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U盘文件\"/>
    </mc:Choice>
  </mc:AlternateContent>
  <bookViews>
    <workbookView xWindow="0" yWindow="0" windowWidth="23040" windowHeight="9420"/>
  </bookViews>
  <sheets>
    <sheet name="进入面试人员名单 " sheetId="5" r:id="rId1"/>
  </sheets>
  <definedNames>
    <definedName name="_xlnm._FilterDatabase" localSheetId="0" hidden="1">'进入面试人员名单 '!$A$2:$I$2</definedName>
    <definedName name="_xlnm.Print_Titles" localSheetId="0">'进入面试人员名单 '!$1:$2</definedName>
  </definedNames>
  <calcPr calcId="162913"/>
</workbook>
</file>

<file path=xl/calcChain.xml><?xml version="1.0" encoding="utf-8"?>
<calcChain xmlns="http://schemas.openxmlformats.org/spreadsheetml/2006/main">
  <c r="G180" i="5" l="1"/>
  <c r="E180" i="5"/>
  <c r="H180" i="5" s="1"/>
  <c r="G179" i="5"/>
  <c r="E179" i="5"/>
  <c r="H179" i="5" s="1"/>
  <c r="G178" i="5"/>
  <c r="E178" i="5"/>
  <c r="H178" i="5" s="1"/>
  <c r="G177" i="5"/>
  <c r="E177" i="5"/>
  <c r="H177" i="5" s="1"/>
  <c r="G176" i="5"/>
  <c r="E176" i="5"/>
  <c r="H176" i="5" s="1"/>
  <c r="H175" i="5"/>
  <c r="G175" i="5"/>
  <c r="E175" i="5"/>
  <c r="G174" i="5"/>
  <c r="E174" i="5"/>
  <c r="H174" i="5" s="1"/>
  <c r="G173" i="5"/>
  <c r="E173" i="5"/>
  <c r="H173" i="5" s="1"/>
  <c r="G172" i="5"/>
  <c r="E172" i="5"/>
  <c r="H172" i="5" s="1"/>
  <c r="G171" i="5"/>
  <c r="E171" i="5"/>
  <c r="H171" i="5" s="1"/>
  <c r="G170" i="5"/>
  <c r="E170" i="5"/>
  <c r="H170" i="5" s="1"/>
  <c r="G169" i="5"/>
  <c r="E169" i="5"/>
  <c r="H169" i="5" s="1"/>
  <c r="G168" i="5"/>
  <c r="E168" i="5"/>
  <c r="H168" i="5" s="1"/>
  <c r="H167" i="5"/>
  <c r="G167" i="5"/>
  <c r="E167" i="5"/>
  <c r="G166" i="5"/>
  <c r="H166" i="5" s="1"/>
  <c r="E166" i="5"/>
  <c r="G165" i="5"/>
  <c r="E165" i="5"/>
  <c r="H165" i="5" s="1"/>
  <c r="G164" i="5"/>
  <c r="E164" i="5"/>
  <c r="H164" i="5" s="1"/>
  <c r="G163" i="5"/>
  <c r="E163" i="5"/>
  <c r="H163" i="5" s="1"/>
  <c r="G162" i="5"/>
  <c r="E162" i="5"/>
  <c r="H162" i="5" s="1"/>
  <c r="G161" i="5"/>
  <c r="E161" i="5"/>
  <c r="H161" i="5" s="1"/>
  <c r="G160" i="5"/>
  <c r="E160" i="5"/>
  <c r="H160" i="5" s="1"/>
  <c r="H159" i="5"/>
  <c r="G159" i="5"/>
  <c r="E159" i="5"/>
  <c r="G158" i="5"/>
  <c r="E158" i="5"/>
  <c r="H158" i="5" s="1"/>
  <c r="G157" i="5"/>
  <c r="E157" i="5"/>
  <c r="H157" i="5" s="1"/>
  <c r="G156" i="5"/>
  <c r="E156" i="5"/>
  <c r="H156" i="5" s="1"/>
  <c r="G155" i="5"/>
  <c r="E155" i="5"/>
  <c r="H155" i="5" s="1"/>
  <c r="G154" i="5"/>
  <c r="E154" i="5"/>
  <c r="H154" i="5" s="1"/>
  <c r="G153" i="5"/>
  <c r="E153" i="5"/>
  <c r="H153" i="5" s="1"/>
  <c r="G152" i="5"/>
  <c r="H152" i="5" s="1"/>
  <c r="E152" i="5"/>
  <c r="H151" i="5"/>
  <c r="G151" i="5"/>
  <c r="E151" i="5"/>
  <c r="G150" i="5"/>
  <c r="E150" i="5"/>
  <c r="H150" i="5" s="1"/>
  <c r="G149" i="5"/>
  <c r="E149" i="5"/>
  <c r="H149" i="5" s="1"/>
  <c r="G148" i="5"/>
  <c r="E148" i="5"/>
  <c r="H148" i="5" s="1"/>
  <c r="G147" i="5"/>
  <c r="E147" i="5"/>
  <c r="H147" i="5" s="1"/>
  <c r="G146" i="5"/>
  <c r="E146" i="5"/>
  <c r="H146" i="5" s="1"/>
  <c r="G145" i="5"/>
  <c r="E145" i="5"/>
  <c r="H145" i="5" s="1"/>
  <c r="G144" i="5"/>
  <c r="E144" i="5"/>
  <c r="H144" i="5" s="1"/>
  <c r="H143" i="5"/>
  <c r="G143" i="5"/>
  <c r="E143" i="5"/>
  <c r="G142" i="5"/>
  <c r="E142" i="5"/>
  <c r="H142" i="5" s="1"/>
  <c r="G141" i="5"/>
  <c r="E141" i="5"/>
  <c r="H141" i="5" s="1"/>
  <c r="H140" i="5"/>
  <c r="G140" i="5"/>
  <c r="E140" i="5"/>
  <c r="G139" i="5"/>
  <c r="E139" i="5"/>
  <c r="H139" i="5" s="1"/>
  <c r="G138" i="5"/>
  <c r="E138" i="5"/>
  <c r="H138" i="5" s="1"/>
  <c r="G137" i="5"/>
  <c r="E137" i="5"/>
  <c r="H137" i="5" s="1"/>
  <c r="G136" i="5"/>
  <c r="H136" i="5" s="1"/>
  <c r="E136" i="5"/>
  <c r="H126" i="5"/>
  <c r="G126" i="5"/>
  <c r="E126" i="5"/>
  <c r="G125" i="5"/>
  <c r="E125" i="5"/>
  <c r="H125" i="5" s="1"/>
  <c r="G124" i="5"/>
  <c r="E124" i="5"/>
  <c r="H124" i="5" s="1"/>
  <c r="H123" i="5"/>
  <c r="G123" i="5"/>
  <c r="E123" i="5"/>
  <c r="G122" i="5"/>
  <c r="E122" i="5"/>
  <c r="H122" i="5" s="1"/>
  <c r="G121" i="5"/>
  <c r="E121" i="5"/>
  <c r="H121" i="5" s="1"/>
  <c r="G120" i="5"/>
  <c r="E120" i="5"/>
  <c r="H120" i="5" s="1"/>
  <c r="H119" i="5"/>
  <c r="G119" i="5"/>
  <c r="E119" i="5"/>
  <c r="H118" i="5"/>
  <c r="G118" i="5"/>
  <c r="E118" i="5"/>
  <c r="G117" i="5"/>
  <c r="E117" i="5"/>
  <c r="H117" i="5" s="1"/>
  <c r="G116" i="5"/>
  <c r="E116" i="5"/>
  <c r="H116" i="5" s="1"/>
  <c r="H115" i="5"/>
  <c r="G115" i="5"/>
  <c r="E115" i="5"/>
  <c r="G114" i="5"/>
  <c r="H114" i="5" s="1"/>
  <c r="E114" i="5"/>
  <c r="G113" i="5"/>
  <c r="E113" i="5"/>
  <c r="H113" i="5" s="1"/>
  <c r="G112" i="5"/>
  <c r="E112" i="5"/>
  <c r="H112" i="5" s="1"/>
  <c r="H111" i="5"/>
  <c r="G111" i="5"/>
  <c r="E111" i="5"/>
  <c r="H110" i="5"/>
  <c r="G110" i="5"/>
  <c r="E110" i="5"/>
  <c r="G109" i="5"/>
  <c r="E109" i="5"/>
  <c r="H109" i="5" s="1"/>
  <c r="G108" i="5"/>
  <c r="E108" i="5"/>
  <c r="H108" i="5" s="1"/>
  <c r="H107" i="5"/>
  <c r="G107" i="5"/>
  <c r="E107" i="5"/>
  <c r="G106" i="5"/>
  <c r="H106" i="5" s="1"/>
  <c r="E106" i="5"/>
  <c r="G105" i="5"/>
  <c r="E105" i="5"/>
  <c r="H105" i="5" s="1"/>
  <c r="G104" i="5"/>
  <c r="E104" i="5"/>
  <c r="H104" i="5" s="1"/>
  <c r="H103" i="5"/>
  <c r="G103" i="5"/>
  <c r="E103" i="5"/>
  <c r="H102" i="5"/>
  <c r="G102" i="5"/>
  <c r="E102" i="5"/>
  <c r="G101" i="5"/>
  <c r="E101" i="5"/>
  <c r="H101" i="5" s="1"/>
  <c r="G100" i="5"/>
  <c r="E100" i="5"/>
  <c r="H100" i="5" s="1"/>
  <c r="H99" i="5"/>
  <c r="G99" i="5"/>
  <c r="E99" i="5"/>
  <c r="G98" i="5"/>
  <c r="H98" i="5" s="1"/>
  <c r="E98" i="5"/>
  <c r="G97" i="5"/>
  <c r="E97" i="5"/>
  <c r="H97" i="5" s="1"/>
  <c r="G96" i="5"/>
  <c r="E96" i="5"/>
  <c r="H96" i="5" s="1"/>
  <c r="H95" i="5"/>
  <c r="G95" i="5"/>
  <c r="E95" i="5"/>
  <c r="H94" i="5"/>
  <c r="G94" i="5"/>
  <c r="E94" i="5"/>
  <c r="G93" i="5"/>
  <c r="E93" i="5"/>
  <c r="H93" i="5" s="1"/>
  <c r="G92" i="5"/>
  <c r="E92" i="5"/>
  <c r="H92" i="5" s="1"/>
  <c r="H91" i="5"/>
  <c r="G91" i="5"/>
  <c r="E91" i="5"/>
  <c r="G87" i="5"/>
  <c r="H87" i="5" s="1"/>
  <c r="E87" i="5"/>
  <c r="G86" i="5"/>
  <c r="E86" i="5"/>
  <c r="H86" i="5" s="1"/>
  <c r="G85" i="5"/>
  <c r="E85" i="5"/>
  <c r="H85" i="5" s="1"/>
  <c r="H84" i="5"/>
  <c r="G84" i="5"/>
  <c r="E84" i="5"/>
  <c r="H83" i="5"/>
  <c r="G83" i="5"/>
  <c r="E83" i="5"/>
  <c r="G82" i="5"/>
  <c r="E82" i="5"/>
  <c r="H82" i="5" s="1"/>
  <c r="G81" i="5"/>
  <c r="E81" i="5"/>
  <c r="H81" i="5" s="1"/>
  <c r="H80" i="5"/>
  <c r="G80" i="5"/>
  <c r="E80" i="5"/>
  <c r="G79" i="5"/>
  <c r="H79" i="5" s="1"/>
  <c r="E79" i="5"/>
  <c r="G78" i="5"/>
  <c r="E78" i="5"/>
  <c r="H78" i="5" s="1"/>
  <c r="G37" i="5"/>
  <c r="E37" i="5"/>
  <c r="H37" i="5" s="1"/>
  <c r="H36" i="5"/>
  <c r="G36" i="5"/>
  <c r="E36" i="5"/>
  <c r="H35" i="5"/>
  <c r="G35" i="5"/>
  <c r="E35" i="5"/>
  <c r="G34" i="5"/>
  <c r="E34" i="5"/>
  <c r="H34" i="5" s="1"/>
  <c r="G33" i="5"/>
  <c r="E33" i="5"/>
  <c r="H33" i="5" s="1"/>
  <c r="H32" i="5"/>
  <c r="G32" i="5"/>
  <c r="E32" i="5"/>
  <c r="G31" i="5"/>
  <c r="H31" i="5" s="1"/>
  <c r="E31" i="5"/>
  <c r="G30" i="5"/>
  <c r="E30" i="5"/>
  <c r="H30" i="5" s="1"/>
  <c r="G29" i="5"/>
  <c r="E29" i="5"/>
  <c r="H29" i="5" s="1"/>
  <c r="H28" i="5"/>
  <c r="G28" i="5"/>
  <c r="E28" i="5"/>
  <c r="H27" i="5"/>
  <c r="G27" i="5"/>
  <c r="E27" i="5"/>
  <c r="G26" i="5"/>
  <c r="E26" i="5"/>
  <c r="H26" i="5" s="1"/>
  <c r="G25" i="5"/>
  <c r="E25" i="5"/>
  <c r="H25" i="5" s="1"/>
  <c r="H24" i="5"/>
  <c r="G24" i="5"/>
  <c r="E24" i="5"/>
  <c r="G14" i="5"/>
  <c r="H14" i="5" s="1"/>
  <c r="E14" i="5"/>
  <c r="G13" i="5"/>
  <c r="E13" i="5"/>
  <c r="H13" i="5" s="1"/>
  <c r="G12" i="5"/>
  <c r="E12" i="5"/>
  <c r="H12" i="5" s="1"/>
  <c r="H11" i="5"/>
  <c r="G11" i="5"/>
  <c r="E11" i="5"/>
  <c r="H10" i="5"/>
  <c r="G10" i="5"/>
  <c r="E10" i="5"/>
  <c r="G9" i="5"/>
  <c r="E9" i="5"/>
  <c r="H9" i="5" s="1"/>
  <c r="G8" i="5"/>
  <c r="E8" i="5"/>
  <c r="H8" i="5" s="1"/>
  <c r="H7" i="5"/>
  <c r="G7" i="5"/>
  <c r="E7" i="5"/>
  <c r="G6" i="5"/>
  <c r="H6" i="5" s="1"/>
  <c r="E6" i="5"/>
  <c r="G5" i="5"/>
  <c r="E5" i="5"/>
  <c r="H5" i="5" s="1"/>
  <c r="G4" i="5"/>
  <c r="E4" i="5"/>
  <c r="H4" i="5" s="1"/>
  <c r="H3" i="5"/>
  <c r="G3" i="5"/>
  <c r="E3" i="5"/>
</calcChain>
</file>

<file path=xl/sharedStrings.xml><?xml version="1.0" encoding="utf-8"?>
<sst xmlns="http://schemas.openxmlformats.org/spreadsheetml/2006/main" count="372" uniqueCount="214">
  <si>
    <t>2022年包头稀土高新区公开招聘教师面试成绩及总成绩</t>
  </si>
  <si>
    <t>序号</t>
  </si>
  <si>
    <t>招聘岗位</t>
  </si>
  <si>
    <t>准考证号</t>
  </si>
  <si>
    <t>笔试成绩</t>
  </si>
  <si>
    <t>40%</t>
  </si>
  <si>
    <t>面试成绩</t>
  </si>
  <si>
    <t>60%</t>
  </si>
  <si>
    <t>考试总成绩</t>
  </si>
  <si>
    <t>备注</t>
  </si>
  <si>
    <t>高中美术教师(服务基层项目岗)</t>
  </si>
  <si>
    <t>221502174064</t>
  </si>
  <si>
    <t>221502173749</t>
  </si>
  <si>
    <t>221502172922</t>
  </si>
  <si>
    <t>高中体育教师(服务基层项目岗)</t>
  </si>
  <si>
    <t>221502160893</t>
  </si>
  <si>
    <t>小学信息技术教教师(服务基层项目岗)</t>
  </si>
  <si>
    <t>221502193721</t>
  </si>
  <si>
    <t>221502192479</t>
  </si>
  <si>
    <t>221502194658</t>
  </si>
  <si>
    <t>缺考</t>
  </si>
  <si>
    <t>小学英语教师(服务基层项目岗)</t>
  </si>
  <si>
    <t>221502145756</t>
  </si>
  <si>
    <t>221502142190</t>
  </si>
  <si>
    <t>221502143459</t>
  </si>
  <si>
    <t>高中语文教师(普通岗位)</t>
  </si>
  <si>
    <t>221502010294</t>
  </si>
  <si>
    <t>221502016117</t>
  </si>
  <si>
    <t>高中数学教师(普通岗位)</t>
  </si>
  <si>
    <t>221502021367</t>
  </si>
  <si>
    <t>221502022438</t>
  </si>
  <si>
    <t>221502020417</t>
  </si>
  <si>
    <t>221502022305</t>
  </si>
  <si>
    <t>221502022549</t>
  </si>
  <si>
    <t>221502022286</t>
  </si>
  <si>
    <t>221502024143</t>
  </si>
  <si>
    <t>221502023988</t>
  </si>
  <si>
    <t>221502020102</t>
  </si>
  <si>
    <t>高中英语教师(普通岗位)</t>
  </si>
  <si>
    <t>221502144947</t>
  </si>
  <si>
    <t>221502143897</t>
  </si>
  <si>
    <t>221502143976</t>
  </si>
  <si>
    <t>221502143720</t>
  </si>
  <si>
    <t>221502145181</t>
  </si>
  <si>
    <t>221502144358</t>
  </si>
  <si>
    <t>221502143621</t>
  </si>
  <si>
    <t>221502140197</t>
  </si>
  <si>
    <t>221502142683</t>
  </si>
  <si>
    <t>高中政治教师(普通岗位)</t>
  </si>
  <si>
    <t>221502042302</t>
  </si>
  <si>
    <t>221502042891</t>
  </si>
  <si>
    <t>高中地理教师(普通岗位)</t>
  </si>
  <si>
    <t>221502090264</t>
  </si>
  <si>
    <t>221502095047</t>
  </si>
  <si>
    <t>221502094414</t>
  </si>
  <si>
    <t>初中语文教师(普通岗位)</t>
  </si>
  <si>
    <t>221502014706</t>
  </si>
  <si>
    <t>221502014877</t>
  </si>
  <si>
    <t>221502013591</t>
  </si>
  <si>
    <t>221502016450</t>
  </si>
  <si>
    <t>221502016106</t>
  </si>
  <si>
    <t>221502010181</t>
  </si>
  <si>
    <t>221502015484</t>
  </si>
  <si>
    <t>221502013454</t>
  </si>
  <si>
    <t>221502013114</t>
  </si>
  <si>
    <t>221502015934</t>
  </si>
  <si>
    <t>221502014909</t>
  </si>
  <si>
    <t>221502012240</t>
  </si>
  <si>
    <t>221502013128</t>
  </si>
  <si>
    <t>初中数学教师(普通岗位)</t>
  </si>
  <si>
    <t>221502022280</t>
  </si>
  <si>
    <t>221502025042</t>
  </si>
  <si>
    <t>221502026918</t>
  </si>
  <si>
    <t>221502020463</t>
  </si>
  <si>
    <t>221502020086</t>
  </si>
  <si>
    <t>221502025173</t>
  </si>
  <si>
    <t>221502020352</t>
  </si>
  <si>
    <t>221502024182</t>
  </si>
  <si>
    <t>221502020204</t>
  </si>
  <si>
    <t>221502024309</t>
  </si>
  <si>
    <t>221502024119</t>
  </si>
  <si>
    <t>221502024614</t>
  </si>
  <si>
    <t>221502025700</t>
  </si>
  <si>
    <t>221502020153</t>
  </si>
  <si>
    <t>221502025668</t>
  </si>
  <si>
    <t>221502023495</t>
  </si>
  <si>
    <t>221502025629</t>
  </si>
  <si>
    <t>221502024051</t>
  </si>
  <si>
    <t>221502025472</t>
  </si>
  <si>
    <t>221502024351</t>
  </si>
  <si>
    <t>初中英语教师(普通岗位)</t>
  </si>
  <si>
    <t>221502142463</t>
  </si>
  <si>
    <t>221502146478</t>
  </si>
  <si>
    <t>221502145993</t>
  </si>
  <si>
    <t>221502146971</t>
  </si>
  <si>
    <t>221502142851</t>
  </si>
  <si>
    <t>221502141316</t>
  </si>
  <si>
    <t>221502145239</t>
  </si>
  <si>
    <t>初中历史教师(普通岗位)</t>
  </si>
  <si>
    <t>221502036982</t>
  </si>
  <si>
    <t>221502032186</t>
  </si>
  <si>
    <t>221502032414</t>
  </si>
  <si>
    <t>221502036915</t>
  </si>
  <si>
    <t>初中化学教师(普通岗位)</t>
  </si>
  <si>
    <t>221502063490</t>
  </si>
  <si>
    <t>221502063871</t>
  </si>
  <si>
    <t>221502064564</t>
  </si>
  <si>
    <t>初中物理教师(普通岗位)</t>
  </si>
  <si>
    <t>221502050275</t>
  </si>
  <si>
    <t>初中地理教师(普通岗位)</t>
  </si>
  <si>
    <t>221502092512</t>
  </si>
  <si>
    <t>221502095688</t>
  </si>
  <si>
    <t>初中政治教师(普通岗位)</t>
  </si>
  <si>
    <t>221502045705</t>
  </si>
  <si>
    <t>221502040834</t>
  </si>
  <si>
    <t>221502046175</t>
  </si>
  <si>
    <t>初中体育教师(普通岗位)</t>
  </si>
  <si>
    <t>221502160978</t>
  </si>
  <si>
    <t>221502160729</t>
  </si>
  <si>
    <t>221502166682</t>
  </si>
  <si>
    <t>221502162352</t>
  </si>
  <si>
    <t>221502166067</t>
  </si>
  <si>
    <t>221502166114</t>
  </si>
  <si>
    <t>221502164458</t>
  </si>
  <si>
    <t>221502162335</t>
  </si>
  <si>
    <t>小学语文教师(普通岗位)</t>
  </si>
  <si>
    <t>221502104208</t>
  </si>
  <si>
    <t>221502106585</t>
  </si>
  <si>
    <t>221502104983</t>
  </si>
  <si>
    <t>221502102271</t>
  </si>
  <si>
    <t>221502104843</t>
  </si>
  <si>
    <t>221502101063</t>
  </si>
  <si>
    <t>221502106187</t>
  </si>
  <si>
    <t>221502101731</t>
  </si>
  <si>
    <t>221502101303</t>
  </si>
  <si>
    <t>221502106412</t>
  </si>
  <si>
    <t>221502106458</t>
  </si>
  <si>
    <t>221502100527</t>
  </si>
  <si>
    <t>221502106137</t>
  </si>
  <si>
    <t>221502100918</t>
  </si>
  <si>
    <t>221502104298</t>
  </si>
  <si>
    <t>221502104881</t>
  </si>
  <si>
    <t>221502106363</t>
  </si>
  <si>
    <t>221502102223</t>
  </si>
  <si>
    <t>221502100105</t>
  </si>
  <si>
    <t>221502102231</t>
  </si>
  <si>
    <t>221502100761</t>
  </si>
  <si>
    <t>221502106793</t>
  </si>
  <si>
    <t>221502102167</t>
  </si>
  <si>
    <t>221502101670</t>
  </si>
  <si>
    <t>221502103022</t>
  </si>
  <si>
    <t>221502104610</t>
  </si>
  <si>
    <t>221502104814</t>
  </si>
  <si>
    <t>221502104188</t>
  </si>
  <si>
    <t>小学数学教师(普通岗位)</t>
  </si>
  <si>
    <t>221502115025</t>
  </si>
  <si>
    <t>221502115394</t>
  </si>
  <si>
    <t>221502111891</t>
  </si>
  <si>
    <t>221502113284</t>
  </si>
  <si>
    <t>221502112207</t>
  </si>
  <si>
    <t>221502115081</t>
  </si>
  <si>
    <t>221502110257</t>
  </si>
  <si>
    <t>221502114492</t>
  </si>
  <si>
    <t>221502111093</t>
  </si>
  <si>
    <t>小学英语教师(普通岗位)</t>
  </si>
  <si>
    <t>221502141977</t>
  </si>
  <si>
    <t>221502142515</t>
  </si>
  <si>
    <t>221502140034</t>
  </si>
  <si>
    <t>221502144380</t>
  </si>
  <si>
    <t>221502142475</t>
  </si>
  <si>
    <t>221502145972</t>
  </si>
  <si>
    <t>221502141595</t>
  </si>
  <si>
    <t>221502143872</t>
  </si>
  <si>
    <t>221502146310</t>
  </si>
  <si>
    <t>221502140452</t>
  </si>
  <si>
    <t>221502142474</t>
  </si>
  <si>
    <t>221502143268</t>
  </si>
  <si>
    <t>221502145164</t>
  </si>
  <si>
    <t>221502146562</t>
  </si>
  <si>
    <t>221502144356</t>
  </si>
  <si>
    <t>221502140065</t>
  </si>
  <si>
    <t>小学体育教师(普通岗位)</t>
  </si>
  <si>
    <t>221502166330</t>
  </si>
  <si>
    <t>221502162562</t>
  </si>
  <si>
    <t>221502162057</t>
  </si>
  <si>
    <t>221502163222</t>
  </si>
  <si>
    <t>221502162093</t>
  </si>
  <si>
    <t>221502162247</t>
  </si>
  <si>
    <t>221502162095</t>
  </si>
  <si>
    <t>221502162456</t>
  </si>
  <si>
    <t>221502162613</t>
  </si>
  <si>
    <t>221502161706</t>
  </si>
  <si>
    <t>221502161709</t>
  </si>
  <si>
    <t>221502160542</t>
  </si>
  <si>
    <t>221502161179</t>
  </si>
  <si>
    <t>221502161044</t>
  </si>
  <si>
    <t>小学心理教师(普通岗位)</t>
  </si>
  <si>
    <t>221502183568</t>
  </si>
  <si>
    <t>221502186277</t>
  </si>
  <si>
    <t>221502181362</t>
  </si>
  <si>
    <t>小学信息技术教教师(普通岗位)</t>
  </si>
  <si>
    <t>221502194958</t>
  </si>
  <si>
    <t>221502196291</t>
  </si>
  <si>
    <t>221502192881</t>
  </si>
  <si>
    <t>小学科学教师(普通岗位)</t>
  </si>
  <si>
    <t>221502135590</t>
  </si>
  <si>
    <t>221502135540</t>
  </si>
  <si>
    <t>221502130395</t>
  </si>
  <si>
    <t>221502131846</t>
  </si>
  <si>
    <t>221502134152</t>
  </si>
  <si>
    <t>221502135670</t>
  </si>
  <si>
    <t>221502135819</t>
  </si>
  <si>
    <t>221502136927</t>
  </si>
  <si>
    <t>221502134010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</si>
</sst>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7" formatCode="0.00_);[Red]\(0.00\)"/>
  </numFmts>
  <fonts count="8">
    <font>
      <sz val="11"/>
      <color theme="1"/>
      <name val="等线"/>
      <charset val="134"/>
      <scheme val="minor"/>
    </font>
    <font>
      <b/>
      <sz val="18"/>
      <color theme="1"/>
      <name val="方正小标宋简体"/>
      <charset val="134"/>
    </font>
    <font>
      <b/>
      <sz val="10"/>
      <color theme="1"/>
      <name val="方正小标宋简体"/>
      <charset val="134"/>
    </font>
    <font>
      <sz val="10"/>
      <color theme="1"/>
      <name val="仿宋_GB2312"/>
      <charset val="134"/>
    </font>
    <font>
      <sz val="10"/>
      <name val="仿宋_GB2312"/>
      <charset val="134"/>
    </font>
    <font>
      <sz val="9"/>
      <color theme="1"/>
      <name val="仿宋_GB2312"/>
      <charset val="134"/>
    </font>
    <font>
      <sz val="11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6" fillId="0" borderId="0">
      <alignment vertical="center"/>
    </xf>
  </cellStyleXfs>
  <cellXfs count="15">
    <xf numFmtId="0" fontId="0" fillId="0" borderId="0" xfId="0"/>
    <xf numFmtId="0" fontId="0" fillId="0" borderId="0" xfId="0" applyFill="1"/>
    <xf numFmtId="0" fontId="2" fillId="0" borderId="1" xfId="1" applyFont="1" applyFill="1" applyBorder="1" applyAlignment="1">
      <alignment horizontal="center" vertical="center" wrapText="1"/>
    </xf>
    <xf numFmtId="177" fontId="2" fillId="0" borderId="1" xfId="1" applyNumberFormat="1" applyFont="1" applyFill="1" applyBorder="1" applyAlignment="1">
      <alignment horizontal="center" vertical="center" wrapText="1"/>
    </xf>
    <xf numFmtId="49" fontId="2" fillId="0" borderId="1" xfId="1" applyNumberFormat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177" fontId="3" fillId="0" borderId="2" xfId="1" applyNumberFormat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177" fontId="3" fillId="0" borderId="1" xfId="1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1" fillId="0" borderId="0" xfId="1" applyFont="1" applyFill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80"/>
  <sheetViews>
    <sheetView tabSelected="1" workbookViewId="0">
      <pane ySplit="2" topLeftCell="A3" activePane="bottomLeft" state="frozenSplit"/>
      <selection pane="bottomLeft" activeCell="F6" sqref="F6"/>
    </sheetView>
  </sheetViews>
  <sheetFormatPr defaultColWidth="9" defaultRowHeight="13.8"/>
  <cols>
    <col min="1" max="1" width="4.88671875" style="1" customWidth="1"/>
    <col min="2" max="2" width="34.44140625" style="1" customWidth="1"/>
    <col min="3" max="3" width="13.109375" style="1" customWidth="1"/>
    <col min="4" max="4" width="8.109375" style="1" customWidth="1"/>
    <col min="5" max="5" width="8" style="1" hidden="1" customWidth="1"/>
    <col min="6" max="6" width="8.88671875" style="1" customWidth="1"/>
    <col min="7" max="7" width="9.33203125" style="1" hidden="1" customWidth="1"/>
    <col min="8" max="8" width="10.44140625" style="1" customWidth="1"/>
    <col min="9" max="9" width="5.44140625" style="1" customWidth="1"/>
  </cols>
  <sheetData>
    <row r="1" spans="1:9" ht="54" customHeight="1">
      <c r="A1" s="14" t="s">
        <v>0</v>
      </c>
      <c r="B1" s="14"/>
      <c r="C1" s="14"/>
      <c r="D1" s="14"/>
      <c r="E1" s="14"/>
      <c r="F1" s="14"/>
      <c r="G1" s="14"/>
      <c r="H1" s="14"/>
      <c r="I1" s="14"/>
    </row>
    <row r="2" spans="1:9" ht="34.049999999999997" customHeight="1">
      <c r="A2" s="2" t="s">
        <v>1</v>
      </c>
      <c r="B2" s="2" t="s">
        <v>2</v>
      </c>
      <c r="C2" s="2" t="s">
        <v>3</v>
      </c>
      <c r="D2" s="3" t="s">
        <v>4</v>
      </c>
      <c r="E2" s="4" t="s">
        <v>5</v>
      </c>
      <c r="F2" s="3" t="s">
        <v>6</v>
      </c>
      <c r="G2" s="4" t="s">
        <v>7</v>
      </c>
      <c r="H2" s="4" t="s">
        <v>8</v>
      </c>
      <c r="I2" s="2" t="s">
        <v>9</v>
      </c>
    </row>
    <row r="3" spans="1:9" ht="19.05" customHeight="1">
      <c r="A3" s="5">
        <v>1</v>
      </c>
      <c r="B3" s="5" t="s">
        <v>10</v>
      </c>
      <c r="C3" s="5" t="s">
        <v>11</v>
      </c>
      <c r="D3" s="6">
        <v>65.5</v>
      </c>
      <c r="E3" s="6">
        <f t="shared" ref="E3:E14" si="0">D3*0.4</f>
        <v>26.200000000000003</v>
      </c>
      <c r="F3" s="6">
        <v>90.6</v>
      </c>
      <c r="G3" s="6">
        <f t="shared" ref="G3:G14" si="1">F3*0.6</f>
        <v>54.359999999999992</v>
      </c>
      <c r="H3" s="6">
        <f t="shared" ref="H3:H14" si="2">E3+G3</f>
        <v>80.56</v>
      </c>
      <c r="I3" s="5"/>
    </row>
    <row r="4" spans="1:9" ht="19.05" customHeight="1">
      <c r="A4" s="7">
        <v>2</v>
      </c>
      <c r="B4" s="7" t="s">
        <v>10</v>
      </c>
      <c r="C4" s="7" t="s">
        <v>12</v>
      </c>
      <c r="D4" s="8">
        <v>62</v>
      </c>
      <c r="E4" s="8">
        <f t="shared" si="0"/>
        <v>24.8</v>
      </c>
      <c r="F4" s="8">
        <v>87</v>
      </c>
      <c r="G4" s="8">
        <f t="shared" si="1"/>
        <v>52.199999999999996</v>
      </c>
      <c r="H4" s="8">
        <f t="shared" si="2"/>
        <v>77</v>
      </c>
      <c r="I4" s="7"/>
    </row>
    <row r="5" spans="1:9" ht="19.05" customHeight="1">
      <c r="A5" s="5">
        <v>3</v>
      </c>
      <c r="B5" s="7" t="s">
        <v>10</v>
      </c>
      <c r="C5" s="7" t="s">
        <v>13</v>
      </c>
      <c r="D5" s="8">
        <v>66</v>
      </c>
      <c r="E5" s="8">
        <f t="shared" si="0"/>
        <v>26.400000000000002</v>
      </c>
      <c r="F5" s="8">
        <v>83.4</v>
      </c>
      <c r="G5" s="8">
        <f t="shared" si="1"/>
        <v>50.04</v>
      </c>
      <c r="H5" s="8">
        <f t="shared" si="2"/>
        <v>76.44</v>
      </c>
      <c r="I5" s="7"/>
    </row>
    <row r="6" spans="1:9" ht="19.05" customHeight="1">
      <c r="A6" s="7">
        <v>4</v>
      </c>
      <c r="B6" s="7" t="s">
        <v>14</v>
      </c>
      <c r="C6" s="7" t="s">
        <v>15</v>
      </c>
      <c r="D6" s="8">
        <v>64</v>
      </c>
      <c r="E6" s="8">
        <f t="shared" si="0"/>
        <v>25.6</v>
      </c>
      <c r="F6" s="8">
        <v>87.6</v>
      </c>
      <c r="G6" s="8">
        <f t="shared" si="1"/>
        <v>52.559999999999995</v>
      </c>
      <c r="H6" s="8">
        <f t="shared" si="2"/>
        <v>78.16</v>
      </c>
      <c r="I6" s="7"/>
    </row>
    <row r="7" spans="1:9" ht="19.05" customHeight="1">
      <c r="A7" s="5">
        <v>5</v>
      </c>
      <c r="B7" s="7" t="s">
        <v>16</v>
      </c>
      <c r="C7" s="7" t="s">
        <v>17</v>
      </c>
      <c r="D7" s="8">
        <v>49.25</v>
      </c>
      <c r="E7" s="8">
        <f t="shared" si="0"/>
        <v>19.700000000000003</v>
      </c>
      <c r="F7" s="8">
        <v>87.2</v>
      </c>
      <c r="G7" s="8">
        <f t="shared" si="1"/>
        <v>52.32</v>
      </c>
      <c r="H7" s="8">
        <f t="shared" si="2"/>
        <v>72.02000000000001</v>
      </c>
      <c r="I7" s="7"/>
    </row>
    <row r="8" spans="1:9" ht="19.05" customHeight="1">
      <c r="A8" s="7">
        <v>6</v>
      </c>
      <c r="B8" s="7" t="s">
        <v>16</v>
      </c>
      <c r="C8" s="7" t="s">
        <v>18</v>
      </c>
      <c r="D8" s="8">
        <v>49.5</v>
      </c>
      <c r="E8" s="8">
        <f t="shared" si="0"/>
        <v>19.8</v>
      </c>
      <c r="F8" s="8">
        <v>86.2</v>
      </c>
      <c r="G8" s="8">
        <f t="shared" si="1"/>
        <v>51.72</v>
      </c>
      <c r="H8" s="8">
        <f t="shared" si="2"/>
        <v>71.52</v>
      </c>
      <c r="I8" s="7"/>
    </row>
    <row r="9" spans="1:9" ht="19.05" customHeight="1">
      <c r="A9" s="5">
        <v>7</v>
      </c>
      <c r="B9" s="7" t="s">
        <v>16</v>
      </c>
      <c r="C9" s="7" t="s">
        <v>19</v>
      </c>
      <c r="D9" s="8">
        <v>52.5</v>
      </c>
      <c r="E9" s="8">
        <f t="shared" si="0"/>
        <v>21</v>
      </c>
      <c r="F9" s="8"/>
      <c r="G9" s="8">
        <f t="shared" si="1"/>
        <v>0</v>
      </c>
      <c r="H9" s="8">
        <f t="shared" si="2"/>
        <v>21</v>
      </c>
      <c r="I9" s="7" t="s">
        <v>20</v>
      </c>
    </row>
    <row r="10" spans="1:9" ht="19.05" customHeight="1">
      <c r="A10" s="7">
        <v>8</v>
      </c>
      <c r="B10" s="7" t="s">
        <v>21</v>
      </c>
      <c r="C10" s="7" t="s">
        <v>22</v>
      </c>
      <c r="D10" s="8">
        <v>62</v>
      </c>
      <c r="E10" s="8">
        <f t="shared" si="0"/>
        <v>24.8</v>
      </c>
      <c r="F10" s="8">
        <v>84.4</v>
      </c>
      <c r="G10" s="8">
        <f t="shared" si="1"/>
        <v>50.64</v>
      </c>
      <c r="H10" s="8">
        <f t="shared" si="2"/>
        <v>75.44</v>
      </c>
      <c r="I10" s="7"/>
    </row>
    <row r="11" spans="1:9" ht="19.05" customHeight="1">
      <c r="A11" s="5">
        <v>9</v>
      </c>
      <c r="B11" s="7" t="s">
        <v>21</v>
      </c>
      <c r="C11" s="7" t="s">
        <v>23</v>
      </c>
      <c r="D11" s="8">
        <v>52.25</v>
      </c>
      <c r="E11" s="8">
        <f t="shared" si="0"/>
        <v>20.900000000000002</v>
      </c>
      <c r="F11" s="8">
        <v>77.2</v>
      </c>
      <c r="G11" s="8">
        <f t="shared" si="1"/>
        <v>46.32</v>
      </c>
      <c r="H11" s="8">
        <f t="shared" si="2"/>
        <v>67.22</v>
      </c>
      <c r="I11" s="7"/>
    </row>
    <row r="12" spans="1:9" ht="19.05" customHeight="1">
      <c r="A12" s="7">
        <v>10</v>
      </c>
      <c r="B12" s="7" t="s">
        <v>21</v>
      </c>
      <c r="C12" s="7" t="s">
        <v>24</v>
      </c>
      <c r="D12" s="8">
        <v>50.75</v>
      </c>
      <c r="E12" s="8">
        <f t="shared" si="0"/>
        <v>20.3</v>
      </c>
      <c r="F12" s="8">
        <v>74.400000000000006</v>
      </c>
      <c r="G12" s="8">
        <f t="shared" si="1"/>
        <v>44.64</v>
      </c>
      <c r="H12" s="8">
        <f t="shared" si="2"/>
        <v>64.94</v>
      </c>
      <c r="I12" s="7"/>
    </row>
    <row r="13" spans="1:9" ht="19.05" customHeight="1">
      <c r="A13" s="5">
        <v>11</v>
      </c>
      <c r="B13" s="7" t="s">
        <v>25</v>
      </c>
      <c r="C13" s="7" t="s">
        <v>26</v>
      </c>
      <c r="D13" s="8">
        <v>63</v>
      </c>
      <c r="E13" s="8">
        <f t="shared" si="0"/>
        <v>25.200000000000003</v>
      </c>
      <c r="F13" s="8">
        <v>85.6</v>
      </c>
      <c r="G13" s="8">
        <f t="shared" si="1"/>
        <v>51.359999999999992</v>
      </c>
      <c r="H13" s="8">
        <f t="shared" si="2"/>
        <v>76.56</v>
      </c>
      <c r="I13" s="7"/>
    </row>
    <row r="14" spans="1:9" ht="19.05" customHeight="1">
      <c r="A14" s="7">
        <v>12</v>
      </c>
      <c r="B14" s="7" t="s">
        <v>25</v>
      </c>
      <c r="C14" s="7" t="s">
        <v>27</v>
      </c>
      <c r="D14" s="8">
        <v>58.5</v>
      </c>
      <c r="E14" s="8">
        <f t="shared" si="0"/>
        <v>23.400000000000002</v>
      </c>
      <c r="F14" s="8">
        <v>85.8</v>
      </c>
      <c r="G14" s="8">
        <f t="shared" si="1"/>
        <v>51.48</v>
      </c>
      <c r="H14" s="8">
        <f t="shared" si="2"/>
        <v>74.88</v>
      </c>
      <c r="I14" s="7"/>
    </row>
    <row r="15" spans="1:9" ht="19.05" customHeight="1">
      <c r="A15" s="5">
        <v>13</v>
      </c>
      <c r="B15" s="7" t="s">
        <v>28</v>
      </c>
      <c r="C15" s="7" t="s">
        <v>29</v>
      </c>
      <c r="D15" s="8">
        <v>76</v>
      </c>
      <c r="E15" s="8">
        <v>30.4</v>
      </c>
      <c r="F15" s="8">
        <v>89.6</v>
      </c>
      <c r="G15" s="8">
        <v>53.76</v>
      </c>
      <c r="H15" s="8">
        <v>84.16</v>
      </c>
      <c r="I15" s="7"/>
    </row>
    <row r="16" spans="1:9" ht="19.05" customHeight="1">
      <c r="A16" s="7">
        <v>14</v>
      </c>
      <c r="B16" s="7" t="s">
        <v>28</v>
      </c>
      <c r="C16" s="7" t="s">
        <v>30</v>
      </c>
      <c r="D16" s="8">
        <v>65</v>
      </c>
      <c r="E16" s="8">
        <v>26</v>
      </c>
      <c r="F16" s="8">
        <v>84.6</v>
      </c>
      <c r="G16" s="8">
        <v>50.76</v>
      </c>
      <c r="H16" s="8">
        <v>76.760000000000005</v>
      </c>
      <c r="I16" s="7"/>
    </row>
    <row r="17" spans="1:9" ht="19.05" customHeight="1">
      <c r="A17" s="5">
        <v>15</v>
      </c>
      <c r="B17" s="9" t="s">
        <v>28</v>
      </c>
      <c r="C17" s="9" t="s">
        <v>31</v>
      </c>
      <c r="D17" s="10">
        <v>58.5</v>
      </c>
      <c r="E17" s="8">
        <v>23.4</v>
      </c>
      <c r="F17" s="10">
        <v>87.6</v>
      </c>
      <c r="G17" s="8">
        <v>52.56</v>
      </c>
      <c r="H17" s="8">
        <v>75.959999999999994</v>
      </c>
      <c r="I17" s="7"/>
    </row>
    <row r="18" spans="1:9" ht="19.05" customHeight="1">
      <c r="A18" s="7">
        <v>16</v>
      </c>
      <c r="B18" s="9" t="s">
        <v>28</v>
      </c>
      <c r="C18" s="9" t="s">
        <v>32</v>
      </c>
      <c r="D18" s="10">
        <v>56.5</v>
      </c>
      <c r="E18" s="8">
        <v>22.6</v>
      </c>
      <c r="F18" s="10">
        <v>88.6</v>
      </c>
      <c r="G18" s="8">
        <v>53.16</v>
      </c>
      <c r="H18" s="8">
        <v>75.760000000000005</v>
      </c>
      <c r="I18" s="7"/>
    </row>
    <row r="19" spans="1:9" ht="19.05" customHeight="1">
      <c r="A19" s="5">
        <v>17</v>
      </c>
      <c r="B19" s="9" t="s">
        <v>28</v>
      </c>
      <c r="C19" s="9" t="s">
        <v>33</v>
      </c>
      <c r="D19" s="10">
        <v>56</v>
      </c>
      <c r="E19" s="8">
        <v>22.4</v>
      </c>
      <c r="F19" s="10">
        <v>87</v>
      </c>
      <c r="G19" s="8">
        <v>52.2</v>
      </c>
      <c r="H19" s="8">
        <v>74.599999999999994</v>
      </c>
      <c r="I19" s="7"/>
    </row>
    <row r="20" spans="1:9" ht="19.05" customHeight="1">
      <c r="A20" s="7">
        <v>18</v>
      </c>
      <c r="B20" s="7" t="s">
        <v>28</v>
      </c>
      <c r="C20" s="7" t="s">
        <v>34</v>
      </c>
      <c r="D20" s="8">
        <v>60.5</v>
      </c>
      <c r="E20" s="8">
        <v>24.2</v>
      </c>
      <c r="F20" s="8">
        <v>83.2</v>
      </c>
      <c r="G20" s="8">
        <v>49.92</v>
      </c>
      <c r="H20" s="8">
        <v>74.12</v>
      </c>
      <c r="I20" s="7"/>
    </row>
    <row r="21" spans="1:9" ht="19.05" customHeight="1">
      <c r="A21" s="5">
        <v>19</v>
      </c>
      <c r="B21" s="7" t="s">
        <v>28</v>
      </c>
      <c r="C21" s="7" t="s">
        <v>35</v>
      </c>
      <c r="D21" s="8">
        <v>59.5</v>
      </c>
      <c r="E21" s="8">
        <v>23.8</v>
      </c>
      <c r="F21" s="8">
        <v>82.6</v>
      </c>
      <c r="G21" s="8">
        <v>49.56</v>
      </c>
      <c r="H21" s="8">
        <v>73.36</v>
      </c>
      <c r="I21" s="7"/>
    </row>
    <row r="22" spans="1:9" ht="19.05" customHeight="1">
      <c r="A22" s="7">
        <v>20</v>
      </c>
      <c r="B22" s="7" t="s">
        <v>28</v>
      </c>
      <c r="C22" s="7" t="s">
        <v>36</v>
      </c>
      <c r="D22" s="8">
        <v>62.5</v>
      </c>
      <c r="E22" s="8">
        <v>25</v>
      </c>
      <c r="F22" s="8">
        <v>79.599999999999994</v>
      </c>
      <c r="G22" s="8">
        <v>47.76</v>
      </c>
      <c r="H22" s="8">
        <v>72.760000000000005</v>
      </c>
      <c r="I22" s="7"/>
    </row>
    <row r="23" spans="1:9" ht="19.05" customHeight="1">
      <c r="A23" s="5">
        <v>21</v>
      </c>
      <c r="B23" s="7" t="s">
        <v>28</v>
      </c>
      <c r="C23" s="7" t="s">
        <v>37</v>
      </c>
      <c r="D23" s="8">
        <v>69</v>
      </c>
      <c r="E23" s="8">
        <v>27.6</v>
      </c>
      <c r="F23" s="8"/>
      <c r="G23" s="8">
        <v>0</v>
      </c>
      <c r="H23" s="8">
        <v>27.6</v>
      </c>
      <c r="I23" s="7" t="s">
        <v>20</v>
      </c>
    </row>
    <row r="24" spans="1:9" ht="19.05" customHeight="1">
      <c r="A24" s="7">
        <v>22</v>
      </c>
      <c r="B24" s="7" t="s">
        <v>38</v>
      </c>
      <c r="C24" s="7" t="s">
        <v>39</v>
      </c>
      <c r="D24" s="8">
        <v>75</v>
      </c>
      <c r="E24" s="8">
        <f t="shared" ref="E24:E37" si="3">D24*0.4</f>
        <v>30</v>
      </c>
      <c r="F24" s="8">
        <v>91.4</v>
      </c>
      <c r="G24" s="8">
        <f t="shared" ref="G24:G37" si="4">F24*0.6</f>
        <v>54.84</v>
      </c>
      <c r="H24" s="8">
        <f t="shared" ref="H24:H37" si="5">E24+G24</f>
        <v>84.84</v>
      </c>
      <c r="I24" s="7"/>
    </row>
    <row r="25" spans="1:9" ht="19.05" customHeight="1">
      <c r="A25" s="5">
        <v>23</v>
      </c>
      <c r="B25" s="7" t="s">
        <v>38</v>
      </c>
      <c r="C25" s="7" t="s">
        <v>40</v>
      </c>
      <c r="D25" s="8">
        <v>70.5</v>
      </c>
      <c r="E25" s="8">
        <f t="shared" si="3"/>
        <v>28.200000000000003</v>
      </c>
      <c r="F25" s="8">
        <v>92</v>
      </c>
      <c r="G25" s="8">
        <f t="shared" si="4"/>
        <v>55.199999999999996</v>
      </c>
      <c r="H25" s="8">
        <f t="shared" si="5"/>
        <v>83.4</v>
      </c>
      <c r="I25" s="7"/>
    </row>
    <row r="26" spans="1:9" ht="19.05" customHeight="1">
      <c r="A26" s="7">
        <v>24</v>
      </c>
      <c r="B26" s="7" t="s">
        <v>38</v>
      </c>
      <c r="C26" s="7" t="s">
        <v>41</v>
      </c>
      <c r="D26" s="8">
        <v>75.5</v>
      </c>
      <c r="E26" s="8">
        <f t="shared" si="3"/>
        <v>30.200000000000003</v>
      </c>
      <c r="F26" s="8">
        <v>88.6</v>
      </c>
      <c r="G26" s="8">
        <f t="shared" si="4"/>
        <v>53.16</v>
      </c>
      <c r="H26" s="8">
        <f t="shared" si="5"/>
        <v>83.36</v>
      </c>
      <c r="I26" s="7"/>
    </row>
    <row r="27" spans="1:9" ht="19.05" customHeight="1">
      <c r="A27" s="5">
        <v>25</v>
      </c>
      <c r="B27" s="7" t="s">
        <v>38</v>
      </c>
      <c r="C27" s="7" t="s">
        <v>42</v>
      </c>
      <c r="D27" s="8">
        <v>73.75</v>
      </c>
      <c r="E27" s="8">
        <f t="shared" si="3"/>
        <v>29.5</v>
      </c>
      <c r="F27" s="8">
        <v>88.8</v>
      </c>
      <c r="G27" s="8">
        <f t="shared" si="4"/>
        <v>53.279999999999994</v>
      </c>
      <c r="H27" s="8">
        <f t="shared" si="5"/>
        <v>82.78</v>
      </c>
      <c r="I27" s="7"/>
    </row>
    <row r="28" spans="1:9" ht="19.05" customHeight="1">
      <c r="A28" s="7">
        <v>26</v>
      </c>
      <c r="B28" s="7" t="s">
        <v>38</v>
      </c>
      <c r="C28" s="7" t="s">
        <v>43</v>
      </c>
      <c r="D28" s="8">
        <v>76</v>
      </c>
      <c r="E28" s="8">
        <f t="shared" si="3"/>
        <v>30.400000000000002</v>
      </c>
      <c r="F28" s="8">
        <v>86.6</v>
      </c>
      <c r="G28" s="8">
        <f t="shared" si="4"/>
        <v>51.959999999999994</v>
      </c>
      <c r="H28" s="8">
        <f t="shared" si="5"/>
        <v>82.36</v>
      </c>
      <c r="I28" s="7"/>
    </row>
    <row r="29" spans="1:9" ht="19.05" customHeight="1">
      <c r="A29" s="5">
        <v>27</v>
      </c>
      <c r="B29" s="7" t="s">
        <v>38</v>
      </c>
      <c r="C29" s="7" t="s">
        <v>44</v>
      </c>
      <c r="D29" s="8">
        <v>74</v>
      </c>
      <c r="E29" s="8">
        <f t="shared" si="3"/>
        <v>29.6</v>
      </c>
      <c r="F29" s="8">
        <v>86.6</v>
      </c>
      <c r="G29" s="8">
        <f t="shared" si="4"/>
        <v>51.959999999999994</v>
      </c>
      <c r="H29" s="8">
        <f t="shared" si="5"/>
        <v>81.56</v>
      </c>
      <c r="I29" s="7"/>
    </row>
    <row r="30" spans="1:9" ht="19.05" customHeight="1">
      <c r="A30" s="7">
        <v>28</v>
      </c>
      <c r="B30" s="7" t="s">
        <v>38</v>
      </c>
      <c r="C30" s="7" t="s">
        <v>45</v>
      </c>
      <c r="D30" s="8">
        <v>74.75</v>
      </c>
      <c r="E30" s="8">
        <f t="shared" si="3"/>
        <v>29.900000000000002</v>
      </c>
      <c r="F30" s="8">
        <v>85.8</v>
      </c>
      <c r="G30" s="8">
        <f t="shared" si="4"/>
        <v>51.48</v>
      </c>
      <c r="H30" s="8">
        <f t="shared" si="5"/>
        <v>81.38</v>
      </c>
      <c r="I30" s="7"/>
    </row>
    <row r="31" spans="1:9" ht="19.05" customHeight="1">
      <c r="A31" s="5">
        <v>29</v>
      </c>
      <c r="B31" s="7" t="s">
        <v>38</v>
      </c>
      <c r="C31" s="7" t="s">
        <v>46</v>
      </c>
      <c r="D31" s="8">
        <v>72</v>
      </c>
      <c r="E31" s="8">
        <f t="shared" si="3"/>
        <v>28.8</v>
      </c>
      <c r="F31" s="8">
        <v>85.6</v>
      </c>
      <c r="G31" s="8">
        <f t="shared" si="4"/>
        <v>51.359999999999992</v>
      </c>
      <c r="H31" s="8">
        <f t="shared" si="5"/>
        <v>80.16</v>
      </c>
      <c r="I31" s="7"/>
    </row>
    <row r="32" spans="1:9" ht="19.05" customHeight="1">
      <c r="A32" s="7">
        <v>30</v>
      </c>
      <c r="B32" s="7" t="s">
        <v>38</v>
      </c>
      <c r="C32" s="7" t="s">
        <v>47</v>
      </c>
      <c r="D32" s="8">
        <v>71.25</v>
      </c>
      <c r="E32" s="8">
        <f t="shared" si="3"/>
        <v>28.5</v>
      </c>
      <c r="F32" s="8">
        <v>84.6</v>
      </c>
      <c r="G32" s="8">
        <f t="shared" si="4"/>
        <v>50.76</v>
      </c>
      <c r="H32" s="8">
        <f t="shared" si="5"/>
        <v>79.259999999999991</v>
      </c>
      <c r="I32" s="7"/>
    </row>
    <row r="33" spans="1:9" ht="19.05" customHeight="1">
      <c r="A33" s="5">
        <v>31</v>
      </c>
      <c r="B33" s="7" t="s">
        <v>48</v>
      </c>
      <c r="C33" s="7" t="s">
        <v>49</v>
      </c>
      <c r="D33" s="8">
        <v>61.5</v>
      </c>
      <c r="E33" s="8">
        <f t="shared" si="3"/>
        <v>24.6</v>
      </c>
      <c r="F33" s="8">
        <v>90.8</v>
      </c>
      <c r="G33" s="8">
        <f t="shared" si="4"/>
        <v>54.48</v>
      </c>
      <c r="H33" s="8">
        <f t="shared" si="5"/>
        <v>79.08</v>
      </c>
      <c r="I33" s="7"/>
    </row>
    <row r="34" spans="1:9" ht="19.05" customHeight="1">
      <c r="A34" s="7">
        <v>32</v>
      </c>
      <c r="B34" s="7" t="s">
        <v>48</v>
      </c>
      <c r="C34" s="7" t="s">
        <v>50</v>
      </c>
      <c r="D34" s="8">
        <v>64.25</v>
      </c>
      <c r="E34" s="8">
        <f t="shared" si="3"/>
        <v>25.700000000000003</v>
      </c>
      <c r="F34" s="8">
        <v>88</v>
      </c>
      <c r="G34" s="8">
        <f t="shared" si="4"/>
        <v>52.8</v>
      </c>
      <c r="H34" s="8">
        <f t="shared" si="5"/>
        <v>78.5</v>
      </c>
      <c r="I34" s="7"/>
    </row>
    <row r="35" spans="1:9" ht="19.05" customHeight="1">
      <c r="A35" s="5">
        <v>33</v>
      </c>
      <c r="B35" s="7" t="s">
        <v>51</v>
      </c>
      <c r="C35" s="7" t="s">
        <v>52</v>
      </c>
      <c r="D35" s="8">
        <v>70.25</v>
      </c>
      <c r="E35" s="8">
        <f t="shared" si="3"/>
        <v>28.1</v>
      </c>
      <c r="F35" s="8">
        <v>91</v>
      </c>
      <c r="G35" s="8">
        <f t="shared" si="4"/>
        <v>54.6</v>
      </c>
      <c r="H35" s="8">
        <f t="shared" si="5"/>
        <v>82.7</v>
      </c>
      <c r="I35" s="7"/>
    </row>
    <row r="36" spans="1:9" ht="19.05" customHeight="1">
      <c r="A36" s="7">
        <v>34</v>
      </c>
      <c r="B36" s="7" t="s">
        <v>51</v>
      </c>
      <c r="C36" s="7" t="s">
        <v>53</v>
      </c>
      <c r="D36" s="8">
        <v>68.25</v>
      </c>
      <c r="E36" s="8">
        <f t="shared" si="3"/>
        <v>27.3</v>
      </c>
      <c r="F36" s="8">
        <v>88.4</v>
      </c>
      <c r="G36" s="8">
        <f t="shared" si="4"/>
        <v>53.04</v>
      </c>
      <c r="H36" s="8">
        <f t="shared" si="5"/>
        <v>80.34</v>
      </c>
      <c r="I36" s="7"/>
    </row>
    <row r="37" spans="1:9" ht="19.05" customHeight="1">
      <c r="A37" s="5">
        <v>35</v>
      </c>
      <c r="B37" s="7" t="s">
        <v>51</v>
      </c>
      <c r="C37" s="7" t="s">
        <v>54</v>
      </c>
      <c r="D37" s="8">
        <v>68.25</v>
      </c>
      <c r="E37" s="8">
        <f t="shared" si="3"/>
        <v>27.3</v>
      </c>
      <c r="F37" s="8">
        <v>85</v>
      </c>
      <c r="G37" s="8">
        <f t="shared" si="4"/>
        <v>51</v>
      </c>
      <c r="H37" s="8">
        <f t="shared" si="5"/>
        <v>78.3</v>
      </c>
      <c r="I37" s="7"/>
    </row>
    <row r="38" spans="1:9" ht="19.05" customHeight="1">
      <c r="A38" s="7">
        <v>36</v>
      </c>
      <c r="B38" s="7" t="s">
        <v>55</v>
      </c>
      <c r="C38" s="7" t="s">
        <v>56</v>
      </c>
      <c r="D38" s="8">
        <v>60.75</v>
      </c>
      <c r="E38" s="8">
        <v>24.3</v>
      </c>
      <c r="F38" s="8">
        <v>91.2</v>
      </c>
      <c r="G38" s="8">
        <v>54.72</v>
      </c>
      <c r="H38" s="8">
        <v>79.02</v>
      </c>
      <c r="I38" s="7"/>
    </row>
    <row r="39" spans="1:9" ht="19.05" customHeight="1">
      <c r="A39" s="5">
        <v>37</v>
      </c>
      <c r="B39" s="9" t="s">
        <v>55</v>
      </c>
      <c r="C39" s="9" t="s">
        <v>57</v>
      </c>
      <c r="D39" s="10">
        <v>55.75</v>
      </c>
      <c r="E39" s="8">
        <v>22.3</v>
      </c>
      <c r="F39" s="10">
        <v>91.8</v>
      </c>
      <c r="G39" s="8">
        <v>55.08</v>
      </c>
      <c r="H39" s="8">
        <v>77.38</v>
      </c>
      <c r="I39" s="7"/>
    </row>
    <row r="40" spans="1:9" ht="19.05" customHeight="1">
      <c r="A40" s="7">
        <v>38</v>
      </c>
      <c r="B40" s="7" t="s">
        <v>55</v>
      </c>
      <c r="C40" s="7" t="s">
        <v>58</v>
      </c>
      <c r="D40" s="8">
        <v>57.75</v>
      </c>
      <c r="E40" s="8">
        <v>23.1</v>
      </c>
      <c r="F40" s="8">
        <v>89.8</v>
      </c>
      <c r="G40" s="8">
        <v>53.88</v>
      </c>
      <c r="H40" s="8">
        <v>76.98</v>
      </c>
      <c r="I40" s="7"/>
    </row>
    <row r="41" spans="1:9" ht="19.05" customHeight="1">
      <c r="A41" s="5">
        <v>39</v>
      </c>
      <c r="B41" s="7" t="s">
        <v>55</v>
      </c>
      <c r="C41" s="7" t="s">
        <v>59</v>
      </c>
      <c r="D41" s="8">
        <v>57.75</v>
      </c>
      <c r="E41" s="8">
        <v>23.1</v>
      </c>
      <c r="F41" s="8">
        <v>88.8</v>
      </c>
      <c r="G41" s="8">
        <v>53.28</v>
      </c>
      <c r="H41" s="8">
        <v>76.38</v>
      </c>
      <c r="I41" s="7"/>
    </row>
    <row r="42" spans="1:9" ht="19.05" customHeight="1">
      <c r="A42" s="7">
        <v>40</v>
      </c>
      <c r="B42" s="7" t="s">
        <v>55</v>
      </c>
      <c r="C42" s="7" t="s">
        <v>60</v>
      </c>
      <c r="D42" s="8">
        <v>63</v>
      </c>
      <c r="E42" s="8">
        <v>25.2</v>
      </c>
      <c r="F42" s="8">
        <v>84.6</v>
      </c>
      <c r="G42" s="8">
        <v>50.76</v>
      </c>
      <c r="H42" s="8">
        <v>75.959999999999994</v>
      </c>
      <c r="I42" s="7"/>
    </row>
    <row r="43" spans="1:9" ht="19.05" customHeight="1">
      <c r="A43" s="5">
        <v>41</v>
      </c>
      <c r="B43" s="7" t="s">
        <v>55</v>
      </c>
      <c r="C43" s="7" t="s">
        <v>61</v>
      </c>
      <c r="D43" s="8">
        <v>62</v>
      </c>
      <c r="E43" s="8">
        <v>24.8</v>
      </c>
      <c r="F43" s="8">
        <v>85</v>
      </c>
      <c r="G43" s="8">
        <v>51</v>
      </c>
      <c r="H43" s="8">
        <v>75.8</v>
      </c>
      <c r="I43" s="7"/>
    </row>
    <row r="44" spans="1:9" ht="19.05" customHeight="1">
      <c r="A44" s="7">
        <v>42</v>
      </c>
      <c r="B44" s="7" t="s">
        <v>55</v>
      </c>
      <c r="C44" s="7" t="s">
        <v>62</v>
      </c>
      <c r="D44" s="8">
        <v>59.5</v>
      </c>
      <c r="E44" s="8">
        <v>23.8</v>
      </c>
      <c r="F44" s="8">
        <v>86.6</v>
      </c>
      <c r="G44" s="8">
        <v>51.96</v>
      </c>
      <c r="H44" s="8">
        <v>75.760000000000005</v>
      </c>
      <c r="I44" s="7"/>
    </row>
    <row r="45" spans="1:9" ht="19.05" customHeight="1">
      <c r="A45" s="5">
        <v>43</v>
      </c>
      <c r="B45" s="7" t="s">
        <v>55</v>
      </c>
      <c r="C45" s="7" t="s">
        <v>63</v>
      </c>
      <c r="D45" s="8">
        <v>59</v>
      </c>
      <c r="E45" s="8">
        <v>23.6</v>
      </c>
      <c r="F45" s="8">
        <v>84.6</v>
      </c>
      <c r="G45" s="8">
        <v>50.76</v>
      </c>
      <c r="H45" s="8">
        <v>74.36</v>
      </c>
      <c r="I45" s="7"/>
    </row>
    <row r="46" spans="1:9" ht="19.05" customHeight="1">
      <c r="A46" s="7">
        <v>44</v>
      </c>
      <c r="B46" s="7" t="s">
        <v>55</v>
      </c>
      <c r="C46" s="7" t="s">
        <v>64</v>
      </c>
      <c r="D46" s="8">
        <v>59.25</v>
      </c>
      <c r="E46" s="8">
        <v>23.7</v>
      </c>
      <c r="F46" s="8">
        <v>82.6</v>
      </c>
      <c r="G46" s="8">
        <v>49.56</v>
      </c>
      <c r="H46" s="8">
        <v>73.260000000000005</v>
      </c>
      <c r="I46" s="7"/>
    </row>
    <row r="47" spans="1:9" ht="19.05" customHeight="1">
      <c r="A47" s="5">
        <v>45</v>
      </c>
      <c r="B47" s="7" t="s">
        <v>55</v>
      </c>
      <c r="C47" s="7" t="s">
        <v>65</v>
      </c>
      <c r="D47" s="8">
        <v>60</v>
      </c>
      <c r="E47" s="8">
        <v>24</v>
      </c>
      <c r="F47" s="8">
        <v>81.599999999999994</v>
      </c>
      <c r="G47" s="8">
        <v>48.96</v>
      </c>
      <c r="H47" s="8">
        <v>72.959999999999994</v>
      </c>
      <c r="I47" s="7"/>
    </row>
    <row r="48" spans="1:9" ht="19.05" customHeight="1">
      <c r="A48" s="7">
        <v>46</v>
      </c>
      <c r="B48" s="9" t="s">
        <v>55</v>
      </c>
      <c r="C48" s="9" t="s">
        <v>66</v>
      </c>
      <c r="D48" s="10">
        <v>57</v>
      </c>
      <c r="E48" s="8">
        <v>22.8</v>
      </c>
      <c r="F48" s="10">
        <v>83</v>
      </c>
      <c r="G48" s="8">
        <v>49.8</v>
      </c>
      <c r="H48" s="8">
        <v>72.599999999999994</v>
      </c>
      <c r="I48" s="7"/>
    </row>
    <row r="49" spans="1:9" ht="19.05" customHeight="1">
      <c r="A49" s="5">
        <v>47</v>
      </c>
      <c r="B49" s="9" t="s">
        <v>55</v>
      </c>
      <c r="C49" s="9" t="s">
        <v>67</v>
      </c>
      <c r="D49" s="10">
        <v>57</v>
      </c>
      <c r="E49" s="8">
        <v>22.8</v>
      </c>
      <c r="F49" s="10">
        <v>80.599999999999994</v>
      </c>
      <c r="G49" s="8">
        <v>48.36</v>
      </c>
      <c r="H49" s="8">
        <v>71.16</v>
      </c>
      <c r="I49" s="7"/>
    </row>
    <row r="50" spans="1:9" ht="19.05" customHeight="1">
      <c r="A50" s="7">
        <v>48</v>
      </c>
      <c r="B50" s="9" t="s">
        <v>55</v>
      </c>
      <c r="C50" s="9" t="s">
        <v>68</v>
      </c>
      <c r="D50" s="10">
        <v>55.5</v>
      </c>
      <c r="E50" s="8">
        <v>22.2</v>
      </c>
      <c r="F50" s="10">
        <v>81</v>
      </c>
      <c r="G50" s="8">
        <v>48.6</v>
      </c>
      <c r="H50" s="8">
        <v>70.8</v>
      </c>
      <c r="I50" s="7"/>
    </row>
    <row r="51" spans="1:9" ht="19.05" customHeight="1">
      <c r="A51" s="5">
        <v>49</v>
      </c>
      <c r="B51" s="7" t="s">
        <v>69</v>
      </c>
      <c r="C51" s="7" t="s">
        <v>70</v>
      </c>
      <c r="D51" s="8">
        <v>68.5</v>
      </c>
      <c r="E51" s="8">
        <v>27.4</v>
      </c>
      <c r="F51" s="8">
        <v>84.2</v>
      </c>
      <c r="G51" s="8">
        <v>50.52</v>
      </c>
      <c r="H51" s="8">
        <v>77.92</v>
      </c>
      <c r="I51" s="7"/>
    </row>
    <row r="52" spans="1:9" ht="19.05" customHeight="1">
      <c r="A52" s="7">
        <v>50</v>
      </c>
      <c r="B52" s="7" t="s">
        <v>69</v>
      </c>
      <c r="C52" s="7" t="s">
        <v>71</v>
      </c>
      <c r="D52" s="8">
        <v>62</v>
      </c>
      <c r="E52" s="8">
        <v>24.8</v>
      </c>
      <c r="F52" s="8">
        <v>88</v>
      </c>
      <c r="G52" s="8">
        <v>52.8</v>
      </c>
      <c r="H52" s="8">
        <v>77.599999999999994</v>
      </c>
      <c r="I52" s="7"/>
    </row>
    <row r="53" spans="1:9" ht="19.05" customHeight="1">
      <c r="A53" s="5">
        <v>51</v>
      </c>
      <c r="B53" s="7" t="s">
        <v>69</v>
      </c>
      <c r="C53" s="7" t="s">
        <v>72</v>
      </c>
      <c r="D53" s="8">
        <v>62.5</v>
      </c>
      <c r="E53" s="8">
        <v>25</v>
      </c>
      <c r="F53" s="8">
        <v>86.8</v>
      </c>
      <c r="G53" s="8">
        <v>52.08</v>
      </c>
      <c r="H53" s="8">
        <v>77.08</v>
      </c>
      <c r="I53" s="7"/>
    </row>
    <row r="54" spans="1:9" ht="19.05" customHeight="1">
      <c r="A54" s="7">
        <v>52</v>
      </c>
      <c r="B54" s="7" t="s">
        <v>69</v>
      </c>
      <c r="C54" s="7" t="s">
        <v>73</v>
      </c>
      <c r="D54" s="8">
        <v>66.5</v>
      </c>
      <c r="E54" s="8">
        <v>26.6</v>
      </c>
      <c r="F54" s="8">
        <v>81.599999999999994</v>
      </c>
      <c r="G54" s="8">
        <v>48.96</v>
      </c>
      <c r="H54" s="8">
        <v>75.56</v>
      </c>
      <c r="I54" s="7"/>
    </row>
    <row r="55" spans="1:9" ht="19.05" customHeight="1">
      <c r="A55" s="5">
        <v>53</v>
      </c>
      <c r="B55" s="7" t="s">
        <v>69</v>
      </c>
      <c r="C55" s="7" t="s">
        <v>74</v>
      </c>
      <c r="D55" s="8">
        <v>58.5</v>
      </c>
      <c r="E55" s="8">
        <v>23.4</v>
      </c>
      <c r="F55" s="8">
        <v>86.4</v>
      </c>
      <c r="G55" s="8">
        <v>51.84</v>
      </c>
      <c r="H55" s="8">
        <v>75.239999999999995</v>
      </c>
      <c r="I55" s="7"/>
    </row>
    <row r="56" spans="1:9" ht="19.05" customHeight="1">
      <c r="A56" s="7">
        <v>54</v>
      </c>
      <c r="B56" s="7" t="s">
        <v>69</v>
      </c>
      <c r="C56" s="7" t="s">
        <v>75</v>
      </c>
      <c r="D56" s="8">
        <v>67</v>
      </c>
      <c r="E56" s="8">
        <v>26.8</v>
      </c>
      <c r="F56" s="8">
        <v>80.400000000000006</v>
      </c>
      <c r="G56" s="8">
        <v>48.24</v>
      </c>
      <c r="H56" s="8">
        <v>75.040000000000006</v>
      </c>
      <c r="I56" s="7"/>
    </row>
    <row r="57" spans="1:9" ht="19.05" customHeight="1">
      <c r="A57" s="5">
        <v>55</v>
      </c>
      <c r="B57" s="7" t="s">
        <v>69</v>
      </c>
      <c r="C57" s="7" t="s">
        <v>76</v>
      </c>
      <c r="D57" s="8">
        <v>63</v>
      </c>
      <c r="E57" s="8">
        <v>25.2</v>
      </c>
      <c r="F57" s="8">
        <v>82.8</v>
      </c>
      <c r="G57" s="8">
        <v>49.68</v>
      </c>
      <c r="H57" s="8">
        <v>74.88</v>
      </c>
      <c r="I57" s="7"/>
    </row>
    <row r="58" spans="1:9" ht="19.05" customHeight="1">
      <c r="A58" s="7">
        <v>56</v>
      </c>
      <c r="B58" s="7" t="s">
        <v>69</v>
      </c>
      <c r="C58" s="7" t="s">
        <v>77</v>
      </c>
      <c r="D58" s="8">
        <v>56.5</v>
      </c>
      <c r="E58" s="8">
        <v>22.6</v>
      </c>
      <c r="F58" s="8">
        <v>87</v>
      </c>
      <c r="G58" s="8">
        <v>52.2</v>
      </c>
      <c r="H58" s="8">
        <v>74.8</v>
      </c>
      <c r="I58" s="7"/>
    </row>
    <row r="59" spans="1:9" ht="19.05" customHeight="1">
      <c r="A59" s="5">
        <v>57</v>
      </c>
      <c r="B59" s="7" t="s">
        <v>69</v>
      </c>
      <c r="C59" s="7" t="s">
        <v>78</v>
      </c>
      <c r="D59" s="8">
        <v>68.5</v>
      </c>
      <c r="E59" s="8">
        <v>27.4</v>
      </c>
      <c r="F59" s="8">
        <v>78.599999999999994</v>
      </c>
      <c r="G59" s="8">
        <v>47.16</v>
      </c>
      <c r="H59" s="8">
        <v>74.56</v>
      </c>
      <c r="I59" s="7"/>
    </row>
    <row r="60" spans="1:9" ht="19.05" customHeight="1">
      <c r="A60" s="7">
        <v>58</v>
      </c>
      <c r="B60" s="7" t="s">
        <v>69</v>
      </c>
      <c r="C60" s="7" t="s">
        <v>79</v>
      </c>
      <c r="D60" s="8">
        <v>66</v>
      </c>
      <c r="E60" s="8">
        <v>26.4</v>
      </c>
      <c r="F60" s="8">
        <v>80.2</v>
      </c>
      <c r="G60" s="8">
        <v>48.12</v>
      </c>
      <c r="H60" s="8">
        <v>74.52</v>
      </c>
      <c r="I60" s="7"/>
    </row>
    <row r="61" spans="1:9" ht="19.05" customHeight="1">
      <c r="A61" s="5">
        <v>59</v>
      </c>
      <c r="B61" s="7" t="s">
        <v>69</v>
      </c>
      <c r="C61" s="7" t="s">
        <v>80</v>
      </c>
      <c r="D61" s="8">
        <v>61.5</v>
      </c>
      <c r="E61" s="8">
        <v>24.6</v>
      </c>
      <c r="F61" s="8">
        <v>82.6</v>
      </c>
      <c r="G61" s="8">
        <v>49.56</v>
      </c>
      <c r="H61" s="8">
        <v>74.16</v>
      </c>
      <c r="I61" s="7"/>
    </row>
    <row r="62" spans="1:9" ht="19.05" customHeight="1">
      <c r="A62" s="7">
        <v>60</v>
      </c>
      <c r="B62" s="7" t="s">
        <v>69</v>
      </c>
      <c r="C62" s="7" t="s">
        <v>81</v>
      </c>
      <c r="D62" s="8">
        <v>68</v>
      </c>
      <c r="E62" s="8">
        <v>27.2</v>
      </c>
      <c r="F62" s="8">
        <v>76.8</v>
      </c>
      <c r="G62" s="8">
        <v>46.08</v>
      </c>
      <c r="H62" s="8">
        <v>73.28</v>
      </c>
      <c r="I62" s="7"/>
    </row>
    <row r="63" spans="1:9" ht="19.05" customHeight="1">
      <c r="A63" s="5">
        <v>61</v>
      </c>
      <c r="B63" s="7" t="s">
        <v>69</v>
      </c>
      <c r="C63" s="7" t="s">
        <v>82</v>
      </c>
      <c r="D63" s="8">
        <v>57</v>
      </c>
      <c r="E63" s="8">
        <v>22.8</v>
      </c>
      <c r="F63" s="8">
        <v>83.4</v>
      </c>
      <c r="G63" s="8">
        <v>50.04</v>
      </c>
      <c r="H63" s="8">
        <v>72.84</v>
      </c>
      <c r="I63" s="7"/>
    </row>
    <row r="64" spans="1:9" ht="19.05" customHeight="1">
      <c r="A64" s="7">
        <v>62</v>
      </c>
      <c r="B64" s="7" t="s">
        <v>69</v>
      </c>
      <c r="C64" s="7" t="s">
        <v>83</v>
      </c>
      <c r="D64" s="8">
        <v>69.5</v>
      </c>
      <c r="E64" s="8">
        <v>27.8</v>
      </c>
      <c r="F64" s="8">
        <v>74.599999999999994</v>
      </c>
      <c r="G64" s="8">
        <v>44.76</v>
      </c>
      <c r="H64" s="8">
        <v>72.56</v>
      </c>
      <c r="I64" s="7"/>
    </row>
    <row r="65" spans="1:9" ht="19.05" customHeight="1">
      <c r="A65" s="5">
        <v>63</v>
      </c>
      <c r="B65" s="9" t="s">
        <v>69</v>
      </c>
      <c r="C65" s="9" t="s">
        <v>84</v>
      </c>
      <c r="D65" s="10">
        <v>54</v>
      </c>
      <c r="E65" s="8">
        <v>21.6</v>
      </c>
      <c r="F65" s="10">
        <v>83.8</v>
      </c>
      <c r="G65" s="8">
        <v>50.28</v>
      </c>
      <c r="H65" s="8">
        <v>71.88</v>
      </c>
      <c r="I65" s="7"/>
    </row>
    <row r="66" spans="1:9" ht="19.05" customHeight="1">
      <c r="A66" s="7">
        <v>64</v>
      </c>
      <c r="B66" s="7" t="s">
        <v>69</v>
      </c>
      <c r="C66" s="7" t="s">
        <v>85</v>
      </c>
      <c r="D66" s="8">
        <v>61</v>
      </c>
      <c r="E66" s="8">
        <v>24.4</v>
      </c>
      <c r="F66" s="8">
        <v>78.599999999999994</v>
      </c>
      <c r="G66" s="8">
        <v>47.16</v>
      </c>
      <c r="H66" s="8">
        <v>71.56</v>
      </c>
      <c r="I66" s="7"/>
    </row>
    <row r="67" spans="1:9" ht="19.05" customHeight="1">
      <c r="A67" s="5">
        <v>65</v>
      </c>
      <c r="B67" s="7" t="s">
        <v>69</v>
      </c>
      <c r="C67" s="7" t="s">
        <v>86</v>
      </c>
      <c r="D67" s="8">
        <v>60.5</v>
      </c>
      <c r="E67" s="8">
        <v>24.2</v>
      </c>
      <c r="F67" s="8">
        <v>76.599999999999994</v>
      </c>
      <c r="G67" s="8">
        <v>45.96</v>
      </c>
      <c r="H67" s="8">
        <v>70.16</v>
      </c>
      <c r="I67" s="7"/>
    </row>
    <row r="68" spans="1:9" ht="19.05" customHeight="1">
      <c r="A68" s="7">
        <v>66</v>
      </c>
      <c r="B68" s="7" t="s">
        <v>69</v>
      </c>
      <c r="C68" s="7" t="s">
        <v>87</v>
      </c>
      <c r="D68" s="8">
        <v>58</v>
      </c>
      <c r="E68" s="8">
        <v>23.2</v>
      </c>
      <c r="F68" s="8">
        <v>78</v>
      </c>
      <c r="G68" s="8">
        <v>46.8</v>
      </c>
      <c r="H68" s="8">
        <v>70</v>
      </c>
      <c r="I68" s="7"/>
    </row>
    <row r="69" spans="1:9" ht="19.05" customHeight="1">
      <c r="A69" s="5">
        <v>67</v>
      </c>
      <c r="B69" s="7" t="s">
        <v>69</v>
      </c>
      <c r="C69" s="7" t="s">
        <v>88</v>
      </c>
      <c r="D69" s="8">
        <v>58.5</v>
      </c>
      <c r="E69" s="8">
        <v>23.4</v>
      </c>
      <c r="F69" s="8">
        <v>76.8</v>
      </c>
      <c r="G69" s="8">
        <v>46.08</v>
      </c>
      <c r="H69" s="8">
        <v>69.48</v>
      </c>
      <c r="I69" s="7"/>
    </row>
    <row r="70" spans="1:9" ht="19.05" customHeight="1">
      <c r="A70" s="7">
        <v>68</v>
      </c>
      <c r="B70" s="9" t="s">
        <v>69</v>
      </c>
      <c r="C70" s="9" t="s">
        <v>89</v>
      </c>
      <c r="D70" s="10">
        <v>54</v>
      </c>
      <c r="E70" s="8">
        <v>21.6</v>
      </c>
      <c r="F70" s="10">
        <v>68.2</v>
      </c>
      <c r="G70" s="8">
        <v>40.92</v>
      </c>
      <c r="H70" s="8">
        <v>62.52</v>
      </c>
      <c r="I70" s="7"/>
    </row>
    <row r="71" spans="1:9" ht="19.05" customHeight="1">
      <c r="A71" s="5">
        <v>69</v>
      </c>
      <c r="B71" s="7" t="s">
        <v>90</v>
      </c>
      <c r="C71" s="7" t="s">
        <v>91</v>
      </c>
      <c r="D71" s="8">
        <v>74</v>
      </c>
      <c r="E71" s="8">
        <v>29.6</v>
      </c>
      <c r="F71" s="8">
        <v>86.6</v>
      </c>
      <c r="G71" s="8">
        <v>51.96</v>
      </c>
      <c r="H71" s="8">
        <v>81.56</v>
      </c>
      <c r="I71" s="7"/>
    </row>
    <row r="72" spans="1:9" ht="19.05" customHeight="1">
      <c r="A72" s="7">
        <v>70</v>
      </c>
      <c r="B72" s="7" t="s">
        <v>90</v>
      </c>
      <c r="C72" s="7" t="s">
        <v>92</v>
      </c>
      <c r="D72" s="8">
        <v>75.25</v>
      </c>
      <c r="E72" s="8">
        <v>30.1</v>
      </c>
      <c r="F72" s="8">
        <v>82.4</v>
      </c>
      <c r="G72" s="8">
        <v>49.44</v>
      </c>
      <c r="H72" s="8">
        <v>79.540000000000006</v>
      </c>
      <c r="I72" s="7"/>
    </row>
    <row r="73" spans="1:9" ht="19.05" customHeight="1">
      <c r="A73" s="5">
        <v>71</v>
      </c>
      <c r="B73" s="7" t="s">
        <v>90</v>
      </c>
      <c r="C73" s="7" t="s">
        <v>93</v>
      </c>
      <c r="D73" s="8">
        <v>67</v>
      </c>
      <c r="E73" s="8">
        <v>26.8</v>
      </c>
      <c r="F73" s="8">
        <v>84.2</v>
      </c>
      <c r="G73" s="8">
        <v>50.52</v>
      </c>
      <c r="H73" s="8">
        <v>77.319999999999993</v>
      </c>
      <c r="I73" s="7"/>
    </row>
    <row r="74" spans="1:9" ht="19.05" customHeight="1">
      <c r="A74" s="7">
        <v>72</v>
      </c>
      <c r="B74" s="7" t="s">
        <v>90</v>
      </c>
      <c r="C74" s="7" t="s">
        <v>94</v>
      </c>
      <c r="D74" s="8">
        <v>70</v>
      </c>
      <c r="E74" s="8">
        <v>28</v>
      </c>
      <c r="F74" s="8">
        <v>82</v>
      </c>
      <c r="G74" s="8">
        <v>49.2</v>
      </c>
      <c r="H74" s="8">
        <v>77.2</v>
      </c>
      <c r="I74" s="7"/>
    </row>
    <row r="75" spans="1:9" ht="19.05" customHeight="1">
      <c r="A75" s="5">
        <v>73</v>
      </c>
      <c r="B75" s="7" t="s">
        <v>90</v>
      </c>
      <c r="C75" s="7" t="s">
        <v>95</v>
      </c>
      <c r="D75" s="8">
        <v>67</v>
      </c>
      <c r="E75" s="8">
        <v>26.8</v>
      </c>
      <c r="F75" s="8">
        <v>83.6</v>
      </c>
      <c r="G75" s="8">
        <v>50.16</v>
      </c>
      <c r="H75" s="8">
        <v>76.959999999999994</v>
      </c>
      <c r="I75" s="7"/>
    </row>
    <row r="76" spans="1:9" ht="19.05" customHeight="1">
      <c r="A76" s="7">
        <v>74</v>
      </c>
      <c r="B76" s="9" t="s">
        <v>90</v>
      </c>
      <c r="C76" s="9" t="s">
        <v>96</v>
      </c>
      <c r="D76" s="10">
        <v>66.5</v>
      </c>
      <c r="E76" s="8">
        <v>26.6</v>
      </c>
      <c r="F76" s="10">
        <v>82.8</v>
      </c>
      <c r="G76" s="8">
        <v>49.68</v>
      </c>
      <c r="H76" s="8">
        <v>76.28</v>
      </c>
      <c r="I76" s="7"/>
    </row>
    <row r="77" spans="1:9" ht="19.05" customHeight="1">
      <c r="A77" s="5">
        <v>75</v>
      </c>
      <c r="B77" s="9" t="s">
        <v>90</v>
      </c>
      <c r="C77" s="9" t="s">
        <v>97</v>
      </c>
      <c r="D77" s="10">
        <v>66.25</v>
      </c>
      <c r="E77" s="8">
        <v>26.5</v>
      </c>
      <c r="F77" s="10">
        <v>80.2</v>
      </c>
      <c r="G77" s="8">
        <v>48.12</v>
      </c>
      <c r="H77" s="8">
        <v>74.62</v>
      </c>
      <c r="I77" s="7"/>
    </row>
    <row r="78" spans="1:9" ht="19.05" customHeight="1">
      <c r="A78" s="7">
        <v>76</v>
      </c>
      <c r="B78" s="7" t="s">
        <v>98</v>
      </c>
      <c r="C78" s="7" t="s">
        <v>99</v>
      </c>
      <c r="D78" s="8">
        <v>69.75</v>
      </c>
      <c r="E78" s="8">
        <f t="shared" ref="E78:E87" si="6">D78*0.4</f>
        <v>27.900000000000002</v>
      </c>
      <c r="F78" s="8">
        <v>88.4</v>
      </c>
      <c r="G78" s="8">
        <f t="shared" ref="G78:G87" si="7">F78*0.6</f>
        <v>53.04</v>
      </c>
      <c r="H78" s="8">
        <f t="shared" ref="H78:H87" si="8">E78+G78</f>
        <v>80.94</v>
      </c>
      <c r="I78" s="7"/>
    </row>
    <row r="79" spans="1:9" ht="19.05" customHeight="1">
      <c r="A79" s="5">
        <v>77</v>
      </c>
      <c r="B79" s="7" t="s">
        <v>98</v>
      </c>
      <c r="C79" s="7" t="s">
        <v>100</v>
      </c>
      <c r="D79" s="8">
        <v>68.5</v>
      </c>
      <c r="E79" s="8">
        <f t="shared" si="6"/>
        <v>27.400000000000002</v>
      </c>
      <c r="F79" s="8">
        <v>88.8</v>
      </c>
      <c r="G79" s="8">
        <f t="shared" si="7"/>
        <v>53.279999999999994</v>
      </c>
      <c r="H79" s="8">
        <f t="shared" si="8"/>
        <v>80.679999999999993</v>
      </c>
      <c r="I79" s="7"/>
    </row>
    <row r="80" spans="1:9" ht="19.05" customHeight="1">
      <c r="A80" s="7">
        <v>78</v>
      </c>
      <c r="B80" s="7" t="s">
        <v>98</v>
      </c>
      <c r="C80" s="7" t="s">
        <v>101</v>
      </c>
      <c r="D80" s="8">
        <v>72.5</v>
      </c>
      <c r="E80" s="8">
        <f t="shared" si="6"/>
        <v>29</v>
      </c>
      <c r="F80" s="8">
        <v>83</v>
      </c>
      <c r="G80" s="8">
        <f t="shared" si="7"/>
        <v>49.8</v>
      </c>
      <c r="H80" s="8">
        <f t="shared" si="8"/>
        <v>78.8</v>
      </c>
      <c r="I80" s="7"/>
    </row>
    <row r="81" spans="1:9" ht="19.05" customHeight="1">
      <c r="A81" s="5">
        <v>79</v>
      </c>
      <c r="B81" s="7" t="s">
        <v>98</v>
      </c>
      <c r="C81" s="7" t="s">
        <v>102</v>
      </c>
      <c r="D81" s="8">
        <v>67</v>
      </c>
      <c r="E81" s="8">
        <f t="shared" si="6"/>
        <v>26.8</v>
      </c>
      <c r="F81" s="8">
        <v>85.6</v>
      </c>
      <c r="G81" s="8">
        <f t="shared" si="7"/>
        <v>51.359999999999992</v>
      </c>
      <c r="H81" s="8">
        <f t="shared" si="8"/>
        <v>78.16</v>
      </c>
      <c r="I81" s="7"/>
    </row>
    <row r="82" spans="1:9" ht="19.05" customHeight="1">
      <c r="A82" s="7">
        <v>80</v>
      </c>
      <c r="B82" s="7" t="s">
        <v>103</v>
      </c>
      <c r="C82" s="7" t="s">
        <v>104</v>
      </c>
      <c r="D82" s="8">
        <v>60.75</v>
      </c>
      <c r="E82" s="8">
        <f t="shared" si="6"/>
        <v>24.3</v>
      </c>
      <c r="F82" s="8">
        <v>88.4</v>
      </c>
      <c r="G82" s="8">
        <f t="shared" si="7"/>
        <v>53.04</v>
      </c>
      <c r="H82" s="8">
        <f t="shared" si="8"/>
        <v>77.34</v>
      </c>
      <c r="I82" s="7"/>
    </row>
    <row r="83" spans="1:9" ht="19.05" customHeight="1">
      <c r="A83" s="5">
        <v>81</v>
      </c>
      <c r="B83" s="7" t="s">
        <v>103</v>
      </c>
      <c r="C83" s="7" t="s">
        <v>105</v>
      </c>
      <c r="D83" s="8">
        <v>65.75</v>
      </c>
      <c r="E83" s="8">
        <f t="shared" si="6"/>
        <v>26.3</v>
      </c>
      <c r="F83" s="8">
        <v>85</v>
      </c>
      <c r="G83" s="8">
        <f t="shared" si="7"/>
        <v>51</v>
      </c>
      <c r="H83" s="8">
        <f t="shared" si="8"/>
        <v>77.3</v>
      </c>
      <c r="I83" s="7"/>
    </row>
    <row r="84" spans="1:9" ht="19.05" customHeight="1">
      <c r="A84" s="7">
        <v>82</v>
      </c>
      <c r="B84" s="7" t="s">
        <v>103</v>
      </c>
      <c r="C84" s="7" t="s">
        <v>106</v>
      </c>
      <c r="D84" s="8">
        <v>58</v>
      </c>
      <c r="E84" s="8">
        <f t="shared" si="6"/>
        <v>23.200000000000003</v>
      </c>
      <c r="F84" s="8">
        <v>83.2</v>
      </c>
      <c r="G84" s="8">
        <f t="shared" si="7"/>
        <v>49.92</v>
      </c>
      <c r="H84" s="8">
        <f t="shared" si="8"/>
        <v>73.12</v>
      </c>
      <c r="I84" s="7"/>
    </row>
    <row r="85" spans="1:9" ht="19.05" customHeight="1">
      <c r="A85" s="5">
        <v>83</v>
      </c>
      <c r="B85" s="7" t="s">
        <v>107</v>
      </c>
      <c r="C85" s="7" t="s">
        <v>108</v>
      </c>
      <c r="D85" s="8">
        <v>66.5</v>
      </c>
      <c r="E85" s="8">
        <f t="shared" si="6"/>
        <v>26.6</v>
      </c>
      <c r="F85" s="8">
        <v>82.8</v>
      </c>
      <c r="G85" s="8">
        <f t="shared" si="7"/>
        <v>49.68</v>
      </c>
      <c r="H85" s="8">
        <f t="shared" si="8"/>
        <v>76.28</v>
      </c>
      <c r="I85" s="7"/>
    </row>
    <row r="86" spans="1:9" ht="19.05" customHeight="1">
      <c r="A86" s="7">
        <v>84</v>
      </c>
      <c r="B86" s="7" t="s">
        <v>109</v>
      </c>
      <c r="C86" s="7" t="s">
        <v>110</v>
      </c>
      <c r="D86" s="8">
        <v>79.5</v>
      </c>
      <c r="E86" s="8">
        <f t="shared" si="6"/>
        <v>31.8</v>
      </c>
      <c r="F86" s="8">
        <v>81.8</v>
      </c>
      <c r="G86" s="8">
        <f t="shared" si="7"/>
        <v>49.08</v>
      </c>
      <c r="H86" s="8">
        <f t="shared" si="8"/>
        <v>80.88</v>
      </c>
      <c r="I86" s="7"/>
    </row>
    <row r="87" spans="1:9" ht="19.05" customHeight="1">
      <c r="A87" s="5">
        <v>85</v>
      </c>
      <c r="B87" s="7" t="s">
        <v>109</v>
      </c>
      <c r="C87" s="7" t="s">
        <v>111</v>
      </c>
      <c r="D87" s="8">
        <v>70.75</v>
      </c>
      <c r="E87" s="8">
        <f t="shared" si="6"/>
        <v>28.3</v>
      </c>
      <c r="F87" s="8">
        <v>84.2</v>
      </c>
      <c r="G87" s="8">
        <f t="shared" si="7"/>
        <v>50.52</v>
      </c>
      <c r="H87" s="8">
        <f t="shared" si="8"/>
        <v>78.820000000000007</v>
      </c>
      <c r="I87" s="7"/>
    </row>
    <row r="88" spans="1:9" ht="19.05" customHeight="1">
      <c r="A88" s="7">
        <v>86</v>
      </c>
      <c r="B88" s="7" t="s">
        <v>112</v>
      </c>
      <c r="C88" s="7" t="s">
        <v>113</v>
      </c>
      <c r="D88" s="8">
        <v>51</v>
      </c>
      <c r="E88" s="8">
        <v>20.399999999999999</v>
      </c>
      <c r="F88" s="8">
        <v>85</v>
      </c>
      <c r="G88" s="8">
        <v>51</v>
      </c>
      <c r="H88" s="8">
        <v>71.400000000000006</v>
      </c>
      <c r="I88" s="7"/>
    </row>
    <row r="89" spans="1:9" ht="19.05" customHeight="1">
      <c r="A89" s="5">
        <v>87</v>
      </c>
      <c r="B89" s="7" t="s">
        <v>112</v>
      </c>
      <c r="C89" s="7" t="s">
        <v>114</v>
      </c>
      <c r="D89" s="8">
        <v>48.5</v>
      </c>
      <c r="E89" s="8">
        <v>19.399999999999999</v>
      </c>
      <c r="F89" s="8">
        <v>83</v>
      </c>
      <c r="G89" s="8">
        <v>49.8</v>
      </c>
      <c r="H89" s="8">
        <v>69.2</v>
      </c>
      <c r="I89" s="7"/>
    </row>
    <row r="90" spans="1:9" ht="19.05" customHeight="1">
      <c r="A90" s="7">
        <v>88</v>
      </c>
      <c r="B90" s="9" t="s">
        <v>112</v>
      </c>
      <c r="C90" s="9" t="s">
        <v>115</v>
      </c>
      <c r="D90" s="10">
        <v>29</v>
      </c>
      <c r="E90" s="8">
        <v>11.6</v>
      </c>
      <c r="F90" s="10"/>
      <c r="G90" s="8">
        <v>0</v>
      </c>
      <c r="H90" s="8">
        <v>11.6</v>
      </c>
      <c r="I90" s="7" t="s">
        <v>20</v>
      </c>
    </row>
    <row r="91" spans="1:9" ht="19.05" customHeight="1">
      <c r="A91" s="5">
        <v>89</v>
      </c>
      <c r="B91" s="7" t="s">
        <v>116</v>
      </c>
      <c r="C91" s="7" t="s">
        <v>117</v>
      </c>
      <c r="D91" s="8">
        <v>58.5</v>
      </c>
      <c r="E91" s="8">
        <f t="shared" ref="E91:E126" si="9">D91*0.4</f>
        <v>23.400000000000002</v>
      </c>
      <c r="F91" s="8">
        <v>87</v>
      </c>
      <c r="G91" s="8">
        <f t="shared" ref="G91:G126" si="10">F91*0.6</f>
        <v>52.199999999999996</v>
      </c>
      <c r="H91" s="8">
        <f t="shared" ref="H91:H126" si="11">E91+G91</f>
        <v>75.599999999999994</v>
      </c>
      <c r="I91" s="7"/>
    </row>
    <row r="92" spans="1:9" ht="19.05" customHeight="1">
      <c r="A92" s="7">
        <v>90</v>
      </c>
      <c r="B92" s="7" t="s">
        <v>116</v>
      </c>
      <c r="C92" s="7" t="s">
        <v>118</v>
      </c>
      <c r="D92" s="8">
        <v>53.5</v>
      </c>
      <c r="E92" s="8">
        <f t="shared" si="9"/>
        <v>21.400000000000002</v>
      </c>
      <c r="F92" s="8">
        <v>89.2</v>
      </c>
      <c r="G92" s="8">
        <f t="shared" si="10"/>
        <v>53.52</v>
      </c>
      <c r="H92" s="8">
        <f t="shared" si="11"/>
        <v>74.92</v>
      </c>
      <c r="I92" s="7"/>
    </row>
    <row r="93" spans="1:9" ht="19.05" customHeight="1">
      <c r="A93" s="5">
        <v>91</v>
      </c>
      <c r="B93" s="11" t="s">
        <v>116</v>
      </c>
      <c r="C93" s="11" t="s">
        <v>119</v>
      </c>
      <c r="D93" s="12">
        <v>53.5</v>
      </c>
      <c r="E93" s="8">
        <f t="shared" si="9"/>
        <v>21.400000000000002</v>
      </c>
      <c r="F93" s="12">
        <v>87.6</v>
      </c>
      <c r="G93" s="8">
        <f t="shared" si="10"/>
        <v>52.559999999999995</v>
      </c>
      <c r="H93" s="8">
        <f t="shared" si="11"/>
        <v>73.959999999999994</v>
      </c>
      <c r="I93" s="7"/>
    </row>
    <row r="94" spans="1:9" ht="19.05" customHeight="1">
      <c r="A94" s="7">
        <v>92</v>
      </c>
      <c r="B94" s="7" t="s">
        <v>116</v>
      </c>
      <c r="C94" s="7" t="s">
        <v>120</v>
      </c>
      <c r="D94" s="8">
        <v>51.5</v>
      </c>
      <c r="E94" s="8">
        <f t="shared" si="9"/>
        <v>20.6</v>
      </c>
      <c r="F94" s="8">
        <v>87.2</v>
      </c>
      <c r="G94" s="8">
        <f t="shared" si="10"/>
        <v>52.32</v>
      </c>
      <c r="H94" s="8">
        <f t="shared" si="11"/>
        <v>72.92</v>
      </c>
      <c r="I94" s="7"/>
    </row>
    <row r="95" spans="1:9" ht="19.05" customHeight="1">
      <c r="A95" s="5">
        <v>93</v>
      </c>
      <c r="B95" s="7" t="s">
        <v>116</v>
      </c>
      <c r="C95" s="7" t="s">
        <v>121</v>
      </c>
      <c r="D95" s="8">
        <v>53</v>
      </c>
      <c r="E95" s="8">
        <f t="shared" si="9"/>
        <v>21.200000000000003</v>
      </c>
      <c r="F95" s="8">
        <v>83.6</v>
      </c>
      <c r="G95" s="8">
        <f t="shared" si="10"/>
        <v>50.16</v>
      </c>
      <c r="H95" s="8">
        <f t="shared" si="11"/>
        <v>71.36</v>
      </c>
      <c r="I95" s="7"/>
    </row>
    <row r="96" spans="1:9" ht="19.05" customHeight="1">
      <c r="A96" s="7">
        <v>94</v>
      </c>
      <c r="B96" s="7" t="s">
        <v>116</v>
      </c>
      <c r="C96" s="7" t="s">
        <v>122</v>
      </c>
      <c r="D96" s="8">
        <v>48.5</v>
      </c>
      <c r="E96" s="8">
        <f t="shared" si="9"/>
        <v>19.400000000000002</v>
      </c>
      <c r="F96" s="8">
        <v>80</v>
      </c>
      <c r="G96" s="8">
        <f t="shared" si="10"/>
        <v>48</v>
      </c>
      <c r="H96" s="8">
        <f t="shared" si="11"/>
        <v>67.400000000000006</v>
      </c>
      <c r="I96" s="7"/>
    </row>
    <row r="97" spans="1:9" ht="19.05" customHeight="1">
      <c r="A97" s="5">
        <v>95</v>
      </c>
      <c r="B97" s="7" t="s">
        <v>116</v>
      </c>
      <c r="C97" s="7" t="s">
        <v>123</v>
      </c>
      <c r="D97" s="8">
        <v>49</v>
      </c>
      <c r="E97" s="8">
        <f t="shared" si="9"/>
        <v>19.600000000000001</v>
      </c>
      <c r="F97" s="8">
        <v>78.599999999999994</v>
      </c>
      <c r="G97" s="8">
        <f t="shared" si="10"/>
        <v>47.16</v>
      </c>
      <c r="H97" s="8">
        <f t="shared" si="11"/>
        <v>66.759999999999991</v>
      </c>
      <c r="I97" s="7"/>
    </row>
    <row r="98" spans="1:9" ht="19.05" customHeight="1">
      <c r="A98" s="7">
        <v>96</v>
      </c>
      <c r="B98" s="7" t="s">
        <v>116</v>
      </c>
      <c r="C98" s="7" t="s">
        <v>124</v>
      </c>
      <c r="D98" s="8">
        <v>41.5</v>
      </c>
      <c r="E98" s="8">
        <f t="shared" si="9"/>
        <v>16.600000000000001</v>
      </c>
      <c r="F98" s="8">
        <v>76.599999999999994</v>
      </c>
      <c r="G98" s="8">
        <f t="shared" si="10"/>
        <v>45.959999999999994</v>
      </c>
      <c r="H98" s="8">
        <f t="shared" si="11"/>
        <v>62.559999999999995</v>
      </c>
      <c r="I98" s="7"/>
    </row>
    <row r="99" spans="1:9" ht="19.05" customHeight="1">
      <c r="A99" s="5">
        <v>97</v>
      </c>
      <c r="B99" s="7" t="s">
        <v>125</v>
      </c>
      <c r="C99" s="7" t="s">
        <v>126</v>
      </c>
      <c r="D99" s="8">
        <v>71.25</v>
      </c>
      <c r="E99" s="8">
        <f t="shared" si="9"/>
        <v>28.5</v>
      </c>
      <c r="F99" s="8">
        <v>87.4</v>
      </c>
      <c r="G99" s="8">
        <f t="shared" si="10"/>
        <v>52.440000000000005</v>
      </c>
      <c r="H99" s="8">
        <f t="shared" si="11"/>
        <v>80.94</v>
      </c>
      <c r="I99" s="7"/>
    </row>
    <row r="100" spans="1:9" ht="19.05" customHeight="1">
      <c r="A100" s="7">
        <v>98</v>
      </c>
      <c r="B100" s="7" t="s">
        <v>125</v>
      </c>
      <c r="C100" s="7" t="s">
        <v>127</v>
      </c>
      <c r="D100" s="8">
        <v>77.25</v>
      </c>
      <c r="E100" s="8">
        <f t="shared" si="9"/>
        <v>30.900000000000002</v>
      </c>
      <c r="F100" s="8">
        <v>82.6</v>
      </c>
      <c r="G100" s="8">
        <f t="shared" si="10"/>
        <v>49.559999999999995</v>
      </c>
      <c r="H100" s="8">
        <f t="shared" si="11"/>
        <v>80.459999999999994</v>
      </c>
      <c r="I100" s="7"/>
    </row>
    <row r="101" spans="1:9" ht="19.05" customHeight="1">
      <c r="A101" s="5">
        <v>99</v>
      </c>
      <c r="B101" s="7" t="s">
        <v>125</v>
      </c>
      <c r="C101" s="7" t="s">
        <v>128</v>
      </c>
      <c r="D101" s="8">
        <v>68</v>
      </c>
      <c r="E101" s="8">
        <f t="shared" si="9"/>
        <v>27.200000000000003</v>
      </c>
      <c r="F101" s="8">
        <v>85</v>
      </c>
      <c r="G101" s="8">
        <f t="shared" si="10"/>
        <v>51</v>
      </c>
      <c r="H101" s="8">
        <f t="shared" si="11"/>
        <v>78.2</v>
      </c>
      <c r="I101" s="7"/>
    </row>
    <row r="102" spans="1:9" ht="19.05" customHeight="1">
      <c r="A102" s="7">
        <v>100</v>
      </c>
      <c r="B102" s="7" t="s">
        <v>125</v>
      </c>
      <c r="C102" s="7" t="s">
        <v>129</v>
      </c>
      <c r="D102" s="8">
        <v>65.5</v>
      </c>
      <c r="E102" s="8">
        <f t="shared" si="9"/>
        <v>26.200000000000003</v>
      </c>
      <c r="F102" s="8">
        <v>86</v>
      </c>
      <c r="G102" s="8">
        <f t="shared" si="10"/>
        <v>51.6</v>
      </c>
      <c r="H102" s="8">
        <f t="shared" si="11"/>
        <v>77.800000000000011</v>
      </c>
      <c r="I102" s="7"/>
    </row>
    <row r="103" spans="1:9" ht="19.05" customHeight="1">
      <c r="A103" s="5">
        <v>101</v>
      </c>
      <c r="B103" s="7" t="s">
        <v>125</v>
      </c>
      <c r="C103" s="7" t="s">
        <v>130</v>
      </c>
      <c r="D103" s="8">
        <v>65.75</v>
      </c>
      <c r="E103" s="8">
        <f t="shared" si="9"/>
        <v>26.3</v>
      </c>
      <c r="F103" s="8">
        <v>85.2</v>
      </c>
      <c r="G103" s="8">
        <f t="shared" si="10"/>
        <v>51.12</v>
      </c>
      <c r="H103" s="8">
        <f t="shared" si="11"/>
        <v>77.42</v>
      </c>
      <c r="I103" s="7"/>
    </row>
    <row r="104" spans="1:9" ht="19.05" customHeight="1">
      <c r="A104" s="7">
        <v>102</v>
      </c>
      <c r="B104" s="7" t="s">
        <v>125</v>
      </c>
      <c r="C104" s="7" t="s">
        <v>131</v>
      </c>
      <c r="D104" s="8">
        <v>67.75</v>
      </c>
      <c r="E104" s="8">
        <f t="shared" si="9"/>
        <v>27.1</v>
      </c>
      <c r="F104" s="8">
        <v>83.6</v>
      </c>
      <c r="G104" s="8">
        <f t="shared" si="10"/>
        <v>50.16</v>
      </c>
      <c r="H104" s="8">
        <f t="shared" si="11"/>
        <v>77.259999999999991</v>
      </c>
      <c r="I104" s="7"/>
    </row>
    <row r="105" spans="1:9" ht="19.05" customHeight="1">
      <c r="A105" s="5">
        <v>103</v>
      </c>
      <c r="B105" s="7" t="s">
        <v>125</v>
      </c>
      <c r="C105" s="7" t="s">
        <v>132</v>
      </c>
      <c r="D105" s="8">
        <v>68.75</v>
      </c>
      <c r="E105" s="8">
        <f t="shared" si="9"/>
        <v>27.5</v>
      </c>
      <c r="F105" s="8">
        <v>82</v>
      </c>
      <c r="G105" s="8">
        <f t="shared" si="10"/>
        <v>49.199999999999996</v>
      </c>
      <c r="H105" s="8">
        <f t="shared" si="11"/>
        <v>76.699999999999989</v>
      </c>
      <c r="I105" s="7"/>
    </row>
    <row r="106" spans="1:9" ht="19.05" customHeight="1">
      <c r="A106" s="7">
        <v>104</v>
      </c>
      <c r="B106" s="7" t="s">
        <v>125</v>
      </c>
      <c r="C106" s="7" t="s">
        <v>133</v>
      </c>
      <c r="D106" s="8">
        <v>66.5</v>
      </c>
      <c r="E106" s="8">
        <f t="shared" si="9"/>
        <v>26.6</v>
      </c>
      <c r="F106" s="8">
        <v>83.4</v>
      </c>
      <c r="G106" s="8">
        <f t="shared" si="10"/>
        <v>50.04</v>
      </c>
      <c r="H106" s="8">
        <f t="shared" si="11"/>
        <v>76.64</v>
      </c>
      <c r="I106" s="7"/>
    </row>
    <row r="107" spans="1:9" ht="19.05" customHeight="1">
      <c r="A107" s="5">
        <v>105</v>
      </c>
      <c r="B107" s="7" t="s">
        <v>125</v>
      </c>
      <c r="C107" s="7" t="s">
        <v>134</v>
      </c>
      <c r="D107" s="8">
        <v>65</v>
      </c>
      <c r="E107" s="8">
        <f t="shared" si="9"/>
        <v>26</v>
      </c>
      <c r="F107" s="8">
        <v>84</v>
      </c>
      <c r="G107" s="8">
        <f t="shared" si="10"/>
        <v>50.4</v>
      </c>
      <c r="H107" s="8">
        <f t="shared" si="11"/>
        <v>76.400000000000006</v>
      </c>
      <c r="I107" s="7"/>
    </row>
    <row r="108" spans="1:9" ht="19.05" customHeight="1">
      <c r="A108" s="7">
        <v>106</v>
      </c>
      <c r="B108" s="7" t="s">
        <v>125</v>
      </c>
      <c r="C108" s="7" t="s">
        <v>135</v>
      </c>
      <c r="D108" s="8">
        <v>65</v>
      </c>
      <c r="E108" s="8">
        <f t="shared" si="9"/>
        <v>26</v>
      </c>
      <c r="F108" s="8">
        <v>84</v>
      </c>
      <c r="G108" s="8">
        <f t="shared" si="10"/>
        <v>50.4</v>
      </c>
      <c r="H108" s="8">
        <f t="shared" si="11"/>
        <v>76.400000000000006</v>
      </c>
      <c r="I108" s="7"/>
    </row>
    <row r="109" spans="1:9" ht="19.05" customHeight="1">
      <c r="A109" s="5">
        <v>107</v>
      </c>
      <c r="B109" s="7" t="s">
        <v>125</v>
      </c>
      <c r="C109" s="7" t="s">
        <v>136</v>
      </c>
      <c r="D109" s="8">
        <v>63</v>
      </c>
      <c r="E109" s="8">
        <f t="shared" si="9"/>
        <v>25.200000000000003</v>
      </c>
      <c r="F109" s="8">
        <v>84.8</v>
      </c>
      <c r="G109" s="8">
        <f t="shared" si="10"/>
        <v>50.879999999999995</v>
      </c>
      <c r="H109" s="8">
        <f t="shared" si="11"/>
        <v>76.08</v>
      </c>
      <c r="I109" s="7"/>
    </row>
    <row r="110" spans="1:9" ht="19.05" customHeight="1">
      <c r="A110" s="7">
        <v>108</v>
      </c>
      <c r="B110" s="7" t="s">
        <v>125</v>
      </c>
      <c r="C110" s="7" t="s">
        <v>137</v>
      </c>
      <c r="D110" s="8">
        <v>62.75</v>
      </c>
      <c r="E110" s="8">
        <f t="shared" si="9"/>
        <v>25.1</v>
      </c>
      <c r="F110" s="8">
        <v>83.8</v>
      </c>
      <c r="G110" s="8">
        <f t="shared" si="10"/>
        <v>50.279999999999994</v>
      </c>
      <c r="H110" s="8">
        <f t="shared" si="11"/>
        <v>75.38</v>
      </c>
      <c r="I110" s="7"/>
    </row>
    <row r="111" spans="1:9" ht="19.05" customHeight="1">
      <c r="A111" s="5">
        <v>109</v>
      </c>
      <c r="B111" s="7" t="s">
        <v>125</v>
      </c>
      <c r="C111" s="7" t="s">
        <v>138</v>
      </c>
      <c r="D111" s="8">
        <v>64.5</v>
      </c>
      <c r="E111" s="8">
        <f t="shared" si="9"/>
        <v>25.8</v>
      </c>
      <c r="F111" s="8">
        <v>82.6</v>
      </c>
      <c r="G111" s="8">
        <f t="shared" si="10"/>
        <v>49.559999999999995</v>
      </c>
      <c r="H111" s="8">
        <f t="shared" si="11"/>
        <v>75.36</v>
      </c>
      <c r="I111" s="7"/>
    </row>
    <row r="112" spans="1:9" ht="19.05" customHeight="1">
      <c r="A112" s="7">
        <v>110</v>
      </c>
      <c r="B112" s="7" t="s">
        <v>125</v>
      </c>
      <c r="C112" s="7" t="s">
        <v>139</v>
      </c>
      <c r="D112" s="8">
        <v>57.5</v>
      </c>
      <c r="E112" s="8">
        <f t="shared" si="9"/>
        <v>23</v>
      </c>
      <c r="F112" s="8">
        <v>86.8</v>
      </c>
      <c r="G112" s="8">
        <f t="shared" si="10"/>
        <v>52.08</v>
      </c>
      <c r="H112" s="8">
        <f t="shared" si="11"/>
        <v>75.08</v>
      </c>
      <c r="I112" s="7"/>
    </row>
    <row r="113" spans="1:9" ht="19.05" customHeight="1">
      <c r="A113" s="5">
        <v>111</v>
      </c>
      <c r="B113" s="7" t="s">
        <v>125</v>
      </c>
      <c r="C113" s="7" t="s">
        <v>140</v>
      </c>
      <c r="D113" s="8">
        <v>62.75</v>
      </c>
      <c r="E113" s="8">
        <f t="shared" si="9"/>
        <v>25.1</v>
      </c>
      <c r="F113" s="8">
        <v>83</v>
      </c>
      <c r="G113" s="8">
        <f t="shared" si="10"/>
        <v>49.8</v>
      </c>
      <c r="H113" s="8">
        <f t="shared" si="11"/>
        <v>74.900000000000006</v>
      </c>
      <c r="I113" s="7"/>
    </row>
    <row r="114" spans="1:9" ht="19.05" customHeight="1">
      <c r="A114" s="7">
        <v>112</v>
      </c>
      <c r="B114" s="7" t="s">
        <v>125</v>
      </c>
      <c r="C114" s="7" t="s">
        <v>141</v>
      </c>
      <c r="D114" s="8">
        <v>58.5</v>
      </c>
      <c r="E114" s="8">
        <f t="shared" si="9"/>
        <v>23.400000000000002</v>
      </c>
      <c r="F114" s="8">
        <v>84.4</v>
      </c>
      <c r="G114" s="8">
        <f t="shared" si="10"/>
        <v>50.64</v>
      </c>
      <c r="H114" s="8">
        <f t="shared" si="11"/>
        <v>74.040000000000006</v>
      </c>
      <c r="I114" s="7"/>
    </row>
    <row r="115" spans="1:9" ht="19.05" customHeight="1">
      <c r="A115" s="5">
        <v>113</v>
      </c>
      <c r="B115" s="7" t="s">
        <v>125</v>
      </c>
      <c r="C115" s="7" t="s">
        <v>142</v>
      </c>
      <c r="D115" s="8">
        <v>55.75</v>
      </c>
      <c r="E115" s="8">
        <f t="shared" si="9"/>
        <v>22.3</v>
      </c>
      <c r="F115" s="8">
        <v>86</v>
      </c>
      <c r="G115" s="8">
        <f t="shared" si="10"/>
        <v>51.6</v>
      </c>
      <c r="H115" s="8">
        <f t="shared" si="11"/>
        <v>73.900000000000006</v>
      </c>
      <c r="I115" s="7"/>
    </row>
    <row r="116" spans="1:9" ht="19.05" customHeight="1">
      <c r="A116" s="7">
        <v>114</v>
      </c>
      <c r="B116" s="7" t="s">
        <v>125</v>
      </c>
      <c r="C116" s="7" t="s">
        <v>143</v>
      </c>
      <c r="D116" s="8">
        <v>54.5</v>
      </c>
      <c r="E116" s="8">
        <f t="shared" si="9"/>
        <v>21.8</v>
      </c>
      <c r="F116" s="8">
        <v>85.8</v>
      </c>
      <c r="G116" s="8">
        <f t="shared" si="10"/>
        <v>51.48</v>
      </c>
      <c r="H116" s="8">
        <f t="shared" si="11"/>
        <v>73.28</v>
      </c>
      <c r="I116" s="7"/>
    </row>
    <row r="117" spans="1:9" ht="19.05" customHeight="1">
      <c r="A117" s="5">
        <v>115</v>
      </c>
      <c r="B117" s="7" t="s">
        <v>125</v>
      </c>
      <c r="C117" s="7" t="s">
        <v>144</v>
      </c>
      <c r="D117" s="8">
        <v>51.5</v>
      </c>
      <c r="E117" s="8">
        <f t="shared" si="9"/>
        <v>20.6</v>
      </c>
      <c r="F117" s="8">
        <v>86</v>
      </c>
      <c r="G117" s="8">
        <f t="shared" si="10"/>
        <v>51.6</v>
      </c>
      <c r="H117" s="8">
        <f t="shared" si="11"/>
        <v>72.2</v>
      </c>
      <c r="I117" s="7"/>
    </row>
    <row r="118" spans="1:9" ht="19.05" customHeight="1">
      <c r="A118" s="7">
        <v>116</v>
      </c>
      <c r="B118" s="7" t="s">
        <v>125</v>
      </c>
      <c r="C118" s="7" t="s">
        <v>145</v>
      </c>
      <c r="D118" s="8">
        <v>52</v>
      </c>
      <c r="E118" s="8">
        <f t="shared" si="9"/>
        <v>20.8</v>
      </c>
      <c r="F118" s="8">
        <v>85.6</v>
      </c>
      <c r="G118" s="8">
        <f t="shared" si="10"/>
        <v>51.359999999999992</v>
      </c>
      <c r="H118" s="8">
        <f t="shared" si="11"/>
        <v>72.16</v>
      </c>
      <c r="I118" s="7"/>
    </row>
    <row r="119" spans="1:9" ht="19.05" customHeight="1">
      <c r="A119" s="5">
        <v>117</v>
      </c>
      <c r="B119" s="7" t="s">
        <v>125</v>
      </c>
      <c r="C119" s="7" t="s">
        <v>146</v>
      </c>
      <c r="D119" s="8">
        <v>56.75</v>
      </c>
      <c r="E119" s="8">
        <f t="shared" si="9"/>
        <v>22.700000000000003</v>
      </c>
      <c r="F119" s="8">
        <v>81.8</v>
      </c>
      <c r="G119" s="8">
        <f t="shared" si="10"/>
        <v>49.08</v>
      </c>
      <c r="H119" s="8">
        <f t="shared" si="11"/>
        <v>71.78</v>
      </c>
      <c r="I119" s="7"/>
    </row>
    <row r="120" spans="1:9" ht="19.05" customHeight="1">
      <c r="A120" s="7">
        <v>118</v>
      </c>
      <c r="B120" s="7" t="s">
        <v>125</v>
      </c>
      <c r="C120" s="7" t="s">
        <v>147</v>
      </c>
      <c r="D120" s="8">
        <v>59.25</v>
      </c>
      <c r="E120" s="8">
        <f t="shared" si="9"/>
        <v>23.700000000000003</v>
      </c>
      <c r="F120" s="8">
        <v>79.2</v>
      </c>
      <c r="G120" s="8">
        <f t="shared" si="10"/>
        <v>47.52</v>
      </c>
      <c r="H120" s="8">
        <f t="shared" si="11"/>
        <v>71.22</v>
      </c>
      <c r="I120" s="7"/>
    </row>
    <row r="121" spans="1:9" ht="19.05" customHeight="1">
      <c r="A121" s="5">
        <v>119</v>
      </c>
      <c r="B121" s="7" t="s">
        <v>125</v>
      </c>
      <c r="C121" s="7" t="s">
        <v>148</v>
      </c>
      <c r="D121" s="8">
        <v>54</v>
      </c>
      <c r="E121" s="8">
        <f t="shared" si="9"/>
        <v>21.6</v>
      </c>
      <c r="F121" s="8">
        <v>82.4</v>
      </c>
      <c r="G121" s="8">
        <f t="shared" si="10"/>
        <v>49.440000000000005</v>
      </c>
      <c r="H121" s="8">
        <f t="shared" si="11"/>
        <v>71.040000000000006</v>
      </c>
      <c r="I121" s="7"/>
    </row>
    <row r="122" spans="1:9" ht="19.05" customHeight="1">
      <c r="A122" s="7">
        <v>120</v>
      </c>
      <c r="B122" s="7" t="s">
        <v>125</v>
      </c>
      <c r="C122" s="7" t="s">
        <v>149</v>
      </c>
      <c r="D122" s="8">
        <v>42.5</v>
      </c>
      <c r="E122" s="8">
        <f t="shared" si="9"/>
        <v>17</v>
      </c>
      <c r="F122" s="8">
        <v>82.2</v>
      </c>
      <c r="G122" s="8">
        <f t="shared" si="10"/>
        <v>49.32</v>
      </c>
      <c r="H122" s="8">
        <f t="shared" si="11"/>
        <v>66.319999999999993</v>
      </c>
      <c r="I122" s="7"/>
    </row>
    <row r="123" spans="1:9" ht="19.05" customHeight="1">
      <c r="A123" s="5">
        <v>121</v>
      </c>
      <c r="B123" s="7" t="s">
        <v>125</v>
      </c>
      <c r="C123" s="7" t="s">
        <v>150</v>
      </c>
      <c r="D123" s="8">
        <v>47</v>
      </c>
      <c r="E123" s="8">
        <f t="shared" si="9"/>
        <v>18.8</v>
      </c>
      <c r="F123" s="8">
        <v>76.2</v>
      </c>
      <c r="G123" s="8">
        <f t="shared" si="10"/>
        <v>45.72</v>
      </c>
      <c r="H123" s="8">
        <f t="shared" si="11"/>
        <v>64.52</v>
      </c>
      <c r="I123" s="7"/>
    </row>
    <row r="124" spans="1:9" ht="19.05" customHeight="1">
      <c r="A124" s="7">
        <v>122</v>
      </c>
      <c r="B124" s="7" t="s">
        <v>125</v>
      </c>
      <c r="C124" s="7" t="s">
        <v>151</v>
      </c>
      <c r="D124" s="8">
        <v>65.5</v>
      </c>
      <c r="E124" s="8">
        <f t="shared" si="9"/>
        <v>26.200000000000003</v>
      </c>
      <c r="F124" s="8"/>
      <c r="G124" s="8">
        <f t="shared" si="10"/>
        <v>0</v>
      </c>
      <c r="H124" s="8">
        <f t="shared" si="11"/>
        <v>26.200000000000003</v>
      </c>
      <c r="I124" s="7" t="s">
        <v>20</v>
      </c>
    </row>
    <row r="125" spans="1:9" ht="19.05" customHeight="1">
      <c r="A125" s="5">
        <v>123</v>
      </c>
      <c r="B125" s="7" t="s">
        <v>125</v>
      </c>
      <c r="C125" s="7" t="s">
        <v>152</v>
      </c>
      <c r="D125" s="8">
        <v>62</v>
      </c>
      <c r="E125" s="8">
        <f t="shared" si="9"/>
        <v>24.8</v>
      </c>
      <c r="F125" s="8"/>
      <c r="G125" s="8">
        <f t="shared" si="10"/>
        <v>0</v>
      </c>
      <c r="H125" s="8">
        <f t="shared" si="11"/>
        <v>24.8</v>
      </c>
      <c r="I125" s="7" t="s">
        <v>20</v>
      </c>
    </row>
    <row r="126" spans="1:9" ht="19.05" customHeight="1">
      <c r="A126" s="7">
        <v>124</v>
      </c>
      <c r="B126" s="7" t="s">
        <v>125</v>
      </c>
      <c r="C126" s="7" t="s">
        <v>153</v>
      </c>
      <c r="D126" s="8">
        <v>59.5</v>
      </c>
      <c r="E126" s="8">
        <f t="shared" si="9"/>
        <v>23.8</v>
      </c>
      <c r="F126" s="8"/>
      <c r="G126" s="8">
        <f t="shared" si="10"/>
        <v>0</v>
      </c>
      <c r="H126" s="8">
        <f t="shared" si="11"/>
        <v>23.8</v>
      </c>
      <c r="I126" s="7" t="s">
        <v>20</v>
      </c>
    </row>
    <row r="127" spans="1:9" ht="19.05" customHeight="1">
      <c r="A127" s="5">
        <v>125</v>
      </c>
      <c r="B127" s="7" t="s">
        <v>154</v>
      </c>
      <c r="C127" s="7" t="s">
        <v>155</v>
      </c>
      <c r="D127" s="8">
        <v>53.5</v>
      </c>
      <c r="E127" s="8">
        <v>21.4</v>
      </c>
      <c r="F127" s="8">
        <v>90</v>
      </c>
      <c r="G127" s="8">
        <v>54</v>
      </c>
      <c r="H127" s="8">
        <v>75.400000000000006</v>
      </c>
      <c r="I127" s="7"/>
    </row>
    <row r="128" spans="1:9" ht="19.05" customHeight="1">
      <c r="A128" s="7">
        <v>126</v>
      </c>
      <c r="B128" s="7" t="s">
        <v>154</v>
      </c>
      <c r="C128" s="7" t="s">
        <v>156</v>
      </c>
      <c r="D128" s="8">
        <v>50.5</v>
      </c>
      <c r="E128" s="8">
        <v>20.2</v>
      </c>
      <c r="F128" s="8">
        <v>89.2</v>
      </c>
      <c r="G128" s="8">
        <v>53.52</v>
      </c>
      <c r="H128" s="8">
        <v>73.72</v>
      </c>
      <c r="I128" s="7"/>
    </row>
    <row r="129" spans="1:9" ht="19.05" customHeight="1">
      <c r="A129" s="5">
        <v>127</v>
      </c>
      <c r="B129" s="7" t="s">
        <v>154</v>
      </c>
      <c r="C129" s="7" t="s">
        <v>157</v>
      </c>
      <c r="D129" s="8">
        <v>52</v>
      </c>
      <c r="E129" s="8">
        <v>20.8</v>
      </c>
      <c r="F129" s="8">
        <v>84</v>
      </c>
      <c r="G129" s="8">
        <v>50.4</v>
      </c>
      <c r="H129" s="8">
        <v>71.2</v>
      </c>
      <c r="I129" s="7"/>
    </row>
    <row r="130" spans="1:9" ht="19.05" customHeight="1">
      <c r="A130" s="7">
        <v>128</v>
      </c>
      <c r="B130" s="9" t="s">
        <v>154</v>
      </c>
      <c r="C130" s="9" t="s">
        <v>158</v>
      </c>
      <c r="D130" s="10">
        <v>48.5</v>
      </c>
      <c r="E130" s="8">
        <v>19.399999999999999</v>
      </c>
      <c r="F130" s="10">
        <v>86</v>
      </c>
      <c r="G130" s="8">
        <v>51.6</v>
      </c>
      <c r="H130" s="8">
        <v>71</v>
      </c>
      <c r="I130" s="7"/>
    </row>
    <row r="131" spans="1:9" ht="19.05" customHeight="1">
      <c r="A131" s="5">
        <v>129</v>
      </c>
      <c r="B131" s="7" t="s">
        <v>154</v>
      </c>
      <c r="C131" s="7" t="s">
        <v>159</v>
      </c>
      <c r="D131" s="8">
        <v>53.5</v>
      </c>
      <c r="E131" s="8">
        <v>21.4</v>
      </c>
      <c r="F131" s="8">
        <v>81.8</v>
      </c>
      <c r="G131" s="8">
        <v>49.08</v>
      </c>
      <c r="H131" s="8">
        <v>70.48</v>
      </c>
      <c r="I131" s="7"/>
    </row>
    <row r="132" spans="1:9" ht="19.05" customHeight="1">
      <c r="A132" s="7">
        <v>130</v>
      </c>
      <c r="B132" s="7" t="s">
        <v>154</v>
      </c>
      <c r="C132" s="7" t="s">
        <v>160</v>
      </c>
      <c r="D132" s="8">
        <v>50.5</v>
      </c>
      <c r="E132" s="8">
        <v>20.2</v>
      </c>
      <c r="F132" s="8">
        <v>81.599999999999994</v>
      </c>
      <c r="G132" s="8">
        <v>48.96</v>
      </c>
      <c r="H132" s="8">
        <v>69.16</v>
      </c>
      <c r="I132" s="7"/>
    </row>
    <row r="133" spans="1:9" ht="19.05" customHeight="1">
      <c r="A133" s="5">
        <v>131</v>
      </c>
      <c r="B133" s="7" t="s">
        <v>154</v>
      </c>
      <c r="C133" s="7" t="s">
        <v>161</v>
      </c>
      <c r="D133" s="8">
        <v>52.5</v>
      </c>
      <c r="E133" s="8">
        <v>21</v>
      </c>
      <c r="F133" s="8">
        <v>77</v>
      </c>
      <c r="G133" s="8">
        <v>46.2</v>
      </c>
      <c r="H133" s="8">
        <v>67.2</v>
      </c>
      <c r="I133" s="7"/>
    </row>
    <row r="134" spans="1:9" ht="19.05" customHeight="1">
      <c r="A134" s="7">
        <v>132</v>
      </c>
      <c r="B134" s="9" t="s">
        <v>154</v>
      </c>
      <c r="C134" s="9" t="s">
        <v>162</v>
      </c>
      <c r="D134" s="10">
        <v>48.75</v>
      </c>
      <c r="E134" s="8">
        <v>19.5</v>
      </c>
      <c r="F134" s="10">
        <v>78.8</v>
      </c>
      <c r="G134" s="8">
        <v>47.28</v>
      </c>
      <c r="H134" s="8">
        <v>66.78</v>
      </c>
      <c r="I134" s="7"/>
    </row>
    <row r="135" spans="1:9" ht="19.05" customHeight="1">
      <c r="A135" s="5">
        <v>133</v>
      </c>
      <c r="B135" s="9" t="s">
        <v>154</v>
      </c>
      <c r="C135" s="9" t="s">
        <v>163</v>
      </c>
      <c r="D135" s="10">
        <v>34</v>
      </c>
      <c r="E135" s="8">
        <v>13.6</v>
      </c>
      <c r="F135" s="10">
        <v>84.4</v>
      </c>
      <c r="G135" s="8">
        <v>50.64</v>
      </c>
      <c r="H135" s="8">
        <v>64.239999999999995</v>
      </c>
      <c r="I135" s="7"/>
    </row>
    <row r="136" spans="1:9" ht="19.05" customHeight="1">
      <c r="A136" s="7">
        <v>134</v>
      </c>
      <c r="B136" s="13" t="s">
        <v>164</v>
      </c>
      <c r="C136" s="7" t="s">
        <v>165</v>
      </c>
      <c r="D136" s="8">
        <v>72.5</v>
      </c>
      <c r="E136" s="8">
        <f t="shared" ref="E136:E180" si="12">D136*0.4</f>
        <v>29</v>
      </c>
      <c r="F136" s="8">
        <v>91.4</v>
      </c>
      <c r="G136" s="8">
        <f t="shared" ref="G136:G180" si="13">F136*0.6</f>
        <v>54.84</v>
      </c>
      <c r="H136" s="8">
        <f t="shared" ref="H136:H180" si="14">E136+G136</f>
        <v>83.84</v>
      </c>
      <c r="I136" s="7"/>
    </row>
    <row r="137" spans="1:9" ht="19.05" customHeight="1">
      <c r="A137" s="5">
        <v>135</v>
      </c>
      <c r="B137" s="13" t="s">
        <v>164</v>
      </c>
      <c r="C137" s="7" t="s">
        <v>166</v>
      </c>
      <c r="D137" s="8">
        <v>72.25</v>
      </c>
      <c r="E137" s="8">
        <f t="shared" si="12"/>
        <v>28.900000000000002</v>
      </c>
      <c r="F137" s="8">
        <v>90.6</v>
      </c>
      <c r="G137" s="8">
        <f t="shared" si="13"/>
        <v>54.359999999999992</v>
      </c>
      <c r="H137" s="8">
        <f t="shared" si="14"/>
        <v>83.259999999999991</v>
      </c>
      <c r="I137" s="7"/>
    </row>
    <row r="138" spans="1:9" ht="19.05" customHeight="1">
      <c r="A138" s="7">
        <v>136</v>
      </c>
      <c r="B138" s="13" t="s">
        <v>164</v>
      </c>
      <c r="C138" s="7" t="s">
        <v>167</v>
      </c>
      <c r="D138" s="8">
        <v>70.75</v>
      </c>
      <c r="E138" s="8">
        <f t="shared" si="12"/>
        <v>28.3</v>
      </c>
      <c r="F138" s="8">
        <v>90.2</v>
      </c>
      <c r="G138" s="8">
        <f t="shared" si="13"/>
        <v>54.12</v>
      </c>
      <c r="H138" s="8">
        <f t="shared" si="14"/>
        <v>82.42</v>
      </c>
      <c r="I138" s="7"/>
    </row>
    <row r="139" spans="1:9" ht="19.05" customHeight="1">
      <c r="A139" s="5">
        <v>137</v>
      </c>
      <c r="B139" s="13" t="s">
        <v>164</v>
      </c>
      <c r="C139" s="7" t="s">
        <v>168</v>
      </c>
      <c r="D139" s="8">
        <v>77.5</v>
      </c>
      <c r="E139" s="8">
        <f t="shared" si="12"/>
        <v>31</v>
      </c>
      <c r="F139" s="8">
        <v>84.6</v>
      </c>
      <c r="G139" s="8">
        <f t="shared" si="13"/>
        <v>50.76</v>
      </c>
      <c r="H139" s="8">
        <f t="shared" si="14"/>
        <v>81.759999999999991</v>
      </c>
      <c r="I139" s="7"/>
    </row>
    <row r="140" spans="1:9" ht="19.05" customHeight="1">
      <c r="A140" s="7">
        <v>138</v>
      </c>
      <c r="B140" s="13" t="s">
        <v>164</v>
      </c>
      <c r="C140" s="7" t="s">
        <v>169</v>
      </c>
      <c r="D140" s="8">
        <v>70.5</v>
      </c>
      <c r="E140" s="8">
        <f t="shared" si="12"/>
        <v>28.200000000000003</v>
      </c>
      <c r="F140" s="8">
        <v>88.6</v>
      </c>
      <c r="G140" s="8">
        <f t="shared" si="13"/>
        <v>53.16</v>
      </c>
      <c r="H140" s="8">
        <f t="shared" si="14"/>
        <v>81.36</v>
      </c>
      <c r="I140" s="7"/>
    </row>
    <row r="141" spans="1:9" ht="19.05" customHeight="1">
      <c r="A141" s="5">
        <v>139</v>
      </c>
      <c r="B141" s="13" t="s">
        <v>164</v>
      </c>
      <c r="C141" s="7" t="s">
        <v>170</v>
      </c>
      <c r="D141" s="8">
        <v>69.75</v>
      </c>
      <c r="E141" s="8">
        <f t="shared" si="12"/>
        <v>27.900000000000002</v>
      </c>
      <c r="F141" s="8">
        <v>88.2</v>
      </c>
      <c r="G141" s="8">
        <f t="shared" si="13"/>
        <v>52.92</v>
      </c>
      <c r="H141" s="8">
        <f t="shared" si="14"/>
        <v>80.820000000000007</v>
      </c>
      <c r="I141" s="7"/>
    </row>
    <row r="142" spans="1:9" ht="19.05" customHeight="1">
      <c r="A142" s="7">
        <v>140</v>
      </c>
      <c r="B142" s="13" t="s">
        <v>164</v>
      </c>
      <c r="C142" s="7" t="s">
        <v>171</v>
      </c>
      <c r="D142" s="8">
        <v>71.5</v>
      </c>
      <c r="E142" s="8">
        <f t="shared" si="12"/>
        <v>28.6</v>
      </c>
      <c r="F142" s="8">
        <v>87</v>
      </c>
      <c r="G142" s="8">
        <f t="shared" si="13"/>
        <v>52.199999999999996</v>
      </c>
      <c r="H142" s="8">
        <f t="shared" si="14"/>
        <v>80.8</v>
      </c>
      <c r="I142" s="7"/>
    </row>
    <row r="143" spans="1:9" ht="19.05" customHeight="1">
      <c r="A143" s="5">
        <v>141</v>
      </c>
      <c r="B143" s="13" t="s">
        <v>164</v>
      </c>
      <c r="C143" s="7" t="s">
        <v>172</v>
      </c>
      <c r="D143" s="8">
        <v>72.5</v>
      </c>
      <c r="E143" s="8">
        <f t="shared" si="12"/>
        <v>29</v>
      </c>
      <c r="F143" s="8">
        <v>86.2</v>
      </c>
      <c r="G143" s="8">
        <f t="shared" si="13"/>
        <v>51.72</v>
      </c>
      <c r="H143" s="8">
        <f t="shared" si="14"/>
        <v>80.72</v>
      </c>
      <c r="I143" s="7"/>
    </row>
    <row r="144" spans="1:9" ht="19.05" customHeight="1">
      <c r="A144" s="7">
        <v>142</v>
      </c>
      <c r="B144" s="13" t="s">
        <v>164</v>
      </c>
      <c r="C144" s="7" t="s">
        <v>173</v>
      </c>
      <c r="D144" s="8">
        <v>73.5</v>
      </c>
      <c r="E144" s="8">
        <f t="shared" si="12"/>
        <v>29.400000000000002</v>
      </c>
      <c r="F144" s="8">
        <v>83.8</v>
      </c>
      <c r="G144" s="8">
        <f t="shared" si="13"/>
        <v>50.279999999999994</v>
      </c>
      <c r="H144" s="8">
        <f t="shared" si="14"/>
        <v>79.679999999999993</v>
      </c>
      <c r="I144" s="7"/>
    </row>
    <row r="145" spans="1:9" ht="19.05" customHeight="1">
      <c r="A145" s="5">
        <v>143</v>
      </c>
      <c r="B145" s="13" t="s">
        <v>164</v>
      </c>
      <c r="C145" s="7" t="s">
        <v>174</v>
      </c>
      <c r="D145" s="8">
        <v>70.5</v>
      </c>
      <c r="E145" s="8">
        <f t="shared" si="12"/>
        <v>28.200000000000003</v>
      </c>
      <c r="F145" s="8">
        <v>85.4</v>
      </c>
      <c r="G145" s="8">
        <f t="shared" si="13"/>
        <v>51.24</v>
      </c>
      <c r="H145" s="8">
        <f t="shared" si="14"/>
        <v>79.44</v>
      </c>
      <c r="I145" s="7"/>
    </row>
    <row r="146" spans="1:9" ht="19.05" customHeight="1">
      <c r="A146" s="7">
        <v>144</v>
      </c>
      <c r="B146" s="13" t="s">
        <v>164</v>
      </c>
      <c r="C146" s="7" t="s">
        <v>175</v>
      </c>
      <c r="D146" s="8">
        <v>72</v>
      </c>
      <c r="E146" s="8">
        <f t="shared" si="12"/>
        <v>28.8</v>
      </c>
      <c r="F146" s="8">
        <v>83.6</v>
      </c>
      <c r="G146" s="8">
        <f t="shared" si="13"/>
        <v>50.16</v>
      </c>
      <c r="H146" s="8">
        <f t="shared" si="14"/>
        <v>78.959999999999994</v>
      </c>
      <c r="I146" s="7"/>
    </row>
    <row r="147" spans="1:9" ht="19.05" customHeight="1">
      <c r="A147" s="5">
        <v>145</v>
      </c>
      <c r="B147" s="13" t="s">
        <v>164</v>
      </c>
      <c r="C147" s="7" t="s">
        <v>176</v>
      </c>
      <c r="D147" s="8">
        <v>71.25</v>
      </c>
      <c r="E147" s="8">
        <f t="shared" si="12"/>
        <v>28.5</v>
      </c>
      <c r="F147" s="8">
        <v>83.8</v>
      </c>
      <c r="G147" s="8">
        <f t="shared" si="13"/>
        <v>50.279999999999994</v>
      </c>
      <c r="H147" s="8">
        <f t="shared" si="14"/>
        <v>78.78</v>
      </c>
      <c r="I147" s="7"/>
    </row>
    <row r="148" spans="1:9" ht="19.05" customHeight="1">
      <c r="A148" s="7">
        <v>146</v>
      </c>
      <c r="B148" s="13" t="s">
        <v>164</v>
      </c>
      <c r="C148" s="7" t="s">
        <v>177</v>
      </c>
      <c r="D148" s="8">
        <v>72.25</v>
      </c>
      <c r="E148" s="8">
        <f t="shared" si="12"/>
        <v>28.900000000000002</v>
      </c>
      <c r="F148" s="8">
        <v>82.2</v>
      </c>
      <c r="G148" s="8">
        <f t="shared" si="13"/>
        <v>49.32</v>
      </c>
      <c r="H148" s="8">
        <f t="shared" si="14"/>
        <v>78.22</v>
      </c>
      <c r="I148" s="7"/>
    </row>
    <row r="149" spans="1:9" ht="19.05" customHeight="1">
      <c r="A149" s="5">
        <v>147</v>
      </c>
      <c r="B149" s="13" t="s">
        <v>164</v>
      </c>
      <c r="C149" s="7" t="s">
        <v>178</v>
      </c>
      <c r="D149" s="8">
        <v>71.25</v>
      </c>
      <c r="E149" s="8">
        <f t="shared" si="12"/>
        <v>28.5</v>
      </c>
      <c r="F149" s="8">
        <v>81.8</v>
      </c>
      <c r="G149" s="8">
        <f t="shared" si="13"/>
        <v>49.08</v>
      </c>
      <c r="H149" s="8">
        <f t="shared" si="14"/>
        <v>77.58</v>
      </c>
      <c r="I149" s="7"/>
    </row>
    <row r="150" spans="1:9" ht="19.05" customHeight="1">
      <c r="A150" s="7">
        <v>148</v>
      </c>
      <c r="B150" s="13" t="s">
        <v>164</v>
      </c>
      <c r="C150" s="7" t="s">
        <v>179</v>
      </c>
      <c r="D150" s="8">
        <v>71.5</v>
      </c>
      <c r="E150" s="8">
        <f t="shared" si="12"/>
        <v>28.6</v>
      </c>
      <c r="F150" s="8">
        <v>81.599999999999994</v>
      </c>
      <c r="G150" s="8">
        <f t="shared" si="13"/>
        <v>48.959999999999994</v>
      </c>
      <c r="H150" s="8">
        <f t="shared" si="14"/>
        <v>77.56</v>
      </c>
      <c r="I150" s="7"/>
    </row>
    <row r="151" spans="1:9" ht="19.05" customHeight="1">
      <c r="A151" s="5">
        <v>149</v>
      </c>
      <c r="B151" s="13" t="s">
        <v>164</v>
      </c>
      <c r="C151" s="7" t="s">
        <v>180</v>
      </c>
      <c r="D151" s="8">
        <v>69.75</v>
      </c>
      <c r="E151" s="8">
        <f t="shared" si="12"/>
        <v>27.900000000000002</v>
      </c>
      <c r="F151" s="8">
        <v>75</v>
      </c>
      <c r="G151" s="8">
        <f t="shared" si="13"/>
        <v>45</v>
      </c>
      <c r="H151" s="8">
        <f t="shared" si="14"/>
        <v>72.900000000000006</v>
      </c>
      <c r="I151" s="7"/>
    </row>
    <row r="152" spans="1:9" ht="19.05" customHeight="1">
      <c r="A152" s="7">
        <v>150</v>
      </c>
      <c r="B152" s="7" t="s">
        <v>181</v>
      </c>
      <c r="C152" s="7" t="s">
        <v>182</v>
      </c>
      <c r="D152" s="8">
        <v>65.5</v>
      </c>
      <c r="E152" s="8">
        <f t="shared" si="12"/>
        <v>26.200000000000003</v>
      </c>
      <c r="F152" s="8">
        <v>88.6</v>
      </c>
      <c r="G152" s="8">
        <f t="shared" si="13"/>
        <v>53.16</v>
      </c>
      <c r="H152" s="8">
        <f t="shared" si="14"/>
        <v>79.36</v>
      </c>
      <c r="I152" s="7"/>
    </row>
    <row r="153" spans="1:9" ht="19.05" customHeight="1">
      <c r="A153" s="5">
        <v>151</v>
      </c>
      <c r="B153" s="7" t="s">
        <v>181</v>
      </c>
      <c r="C153" s="7" t="s">
        <v>183</v>
      </c>
      <c r="D153" s="8">
        <v>61.5</v>
      </c>
      <c r="E153" s="8">
        <f t="shared" si="12"/>
        <v>24.6</v>
      </c>
      <c r="F153" s="8">
        <v>82.8</v>
      </c>
      <c r="G153" s="8">
        <f t="shared" si="13"/>
        <v>49.68</v>
      </c>
      <c r="H153" s="8">
        <f t="shared" si="14"/>
        <v>74.28</v>
      </c>
      <c r="I153" s="7"/>
    </row>
    <row r="154" spans="1:9" ht="19.05" customHeight="1">
      <c r="A154" s="7">
        <v>152</v>
      </c>
      <c r="B154" s="7" t="s">
        <v>181</v>
      </c>
      <c r="C154" s="7" t="s">
        <v>184</v>
      </c>
      <c r="D154" s="8">
        <v>62.75</v>
      </c>
      <c r="E154" s="8">
        <f t="shared" si="12"/>
        <v>25.1</v>
      </c>
      <c r="F154" s="8">
        <v>81.599999999999994</v>
      </c>
      <c r="G154" s="8">
        <f t="shared" si="13"/>
        <v>48.959999999999994</v>
      </c>
      <c r="H154" s="8">
        <f t="shared" si="14"/>
        <v>74.06</v>
      </c>
      <c r="I154" s="7"/>
    </row>
    <row r="155" spans="1:9" ht="19.05" customHeight="1">
      <c r="A155" s="5">
        <v>153</v>
      </c>
      <c r="B155" s="7" t="s">
        <v>181</v>
      </c>
      <c r="C155" s="7" t="s">
        <v>185</v>
      </c>
      <c r="D155" s="8">
        <v>57.5</v>
      </c>
      <c r="E155" s="8">
        <f t="shared" si="12"/>
        <v>23</v>
      </c>
      <c r="F155" s="8">
        <v>85</v>
      </c>
      <c r="G155" s="8">
        <f t="shared" si="13"/>
        <v>51</v>
      </c>
      <c r="H155" s="8">
        <f t="shared" si="14"/>
        <v>74</v>
      </c>
      <c r="I155" s="7"/>
    </row>
    <row r="156" spans="1:9" ht="19.05" customHeight="1">
      <c r="A156" s="7">
        <v>154</v>
      </c>
      <c r="B156" s="7" t="s">
        <v>181</v>
      </c>
      <c r="C156" s="7" t="s">
        <v>186</v>
      </c>
      <c r="D156" s="8">
        <v>55</v>
      </c>
      <c r="E156" s="8">
        <f t="shared" si="12"/>
        <v>22</v>
      </c>
      <c r="F156" s="8">
        <v>86.4</v>
      </c>
      <c r="G156" s="8">
        <f t="shared" si="13"/>
        <v>51.84</v>
      </c>
      <c r="H156" s="8">
        <f t="shared" si="14"/>
        <v>73.84</v>
      </c>
      <c r="I156" s="7"/>
    </row>
    <row r="157" spans="1:9" ht="19.05" customHeight="1">
      <c r="A157" s="5">
        <v>155</v>
      </c>
      <c r="B157" s="7" t="s">
        <v>181</v>
      </c>
      <c r="C157" s="7" t="s">
        <v>187</v>
      </c>
      <c r="D157" s="8">
        <v>56</v>
      </c>
      <c r="E157" s="8">
        <f t="shared" si="12"/>
        <v>22.400000000000002</v>
      </c>
      <c r="F157" s="8">
        <v>83.6</v>
      </c>
      <c r="G157" s="8">
        <f t="shared" si="13"/>
        <v>50.16</v>
      </c>
      <c r="H157" s="8">
        <f t="shared" si="14"/>
        <v>72.56</v>
      </c>
      <c r="I157" s="7"/>
    </row>
    <row r="158" spans="1:9" ht="19.05" customHeight="1">
      <c r="A158" s="7">
        <v>156</v>
      </c>
      <c r="B158" s="7" t="s">
        <v>181</v>
      </c>
      <c r="C158" s="7" t="s">
        <v>188</v>
      </c>
      <c r="D158" s="8">
        <v>52.5</v>
      </c>
      <c r="E158" s="8">
        <f t="shared" si="12"/>
        <v>21</v>
      </c>
      <c r="F158" s="8">
        <v>85.8</v>
      </c>
      <c r="G158" s="8">
        <f t="shared" si="13"/>
        <v>51.48</v>
      </c>
      <c r="H158" s="8">
        <f t="shared" si="14"/>
        <v>72.47999999999999</v>
      </c>
      <c r="I158" s="7"/>
    </row>
    <row r="159" spans="1:9" ht="19.05" customHeight="1">
      <c r="A159" s="5">
        <v>157</v>
      </c>
      <c r="B159" s="7" t="s">
        <v>181</v>
      </c>
      <c r="C159" s="7" t="s">
        <v>189</v>
      </c>
      <c r="D159" s="8">
        <v>55</v>
      </c>
      <c r="E159" s="8">
        <f t="shared" si="12"/>
        <v>22</v>
      </c>
      <c r="F159" s="8">
        <v>82.8</v>
      </c>
      <c r="G159" s="8">
        <f t="shared" si="13"/>
        <v>49.68</v>
      </c>
      <c r="H159" s="8">
        <f t="shared" si="14"/>
        <v>71.680000000000007</v>
      </c>
      <c r="I159" s="7"/>
    </row>
    <row r="160" spans="1:9" ht="19.05" customHeight="1">
      <c r="A160" s="7">
        <v>158</v>
      </c>
      <c r="B160" s="7" t="s">
        <v>181</v>
      </c>
      <c r="C160" s="7" t="s">
        <v>190</v>
      </c>
      <c r="D160" s="8">
        <v>54.5</v>
      </c>
      <c r="E160" s="8">
        <f t="shared" si="12"/>
        <v>21.8</v>
      </c>
      <c r="F160" s="8">
        <v>82.8</v>
      </c>
      <c r="G160" s="8">
        <f t="shared" si="13"/>
        <v>49.68</v>
      </c>
      <c r="H160" s="8">
        <f t="shared" si="14"/>
        <v>71.48</v>
      </c>
      <c r="I160" s="7"/>
    </row>
    <row r="161" spans="1:9" ht="19.05" customHeight="1">
      <c r="A161" s="5">
        <v>159</v>
      </c>
      <c r="B161" s="7" t="s">
        <v>181</v>
      </c>
      <c r="C161" s="7" t="s">
        <v>191</v>
      </c>
      <c r="D161" s="8">
        <v>52</v>
      </c>
      <c r="E161" s="8">
        <f t="shared" si="12"/>
        <v>20.8</v>
      </c>
      <c r="F161" s="8">
        <v>83.4</v>
      </c>
      <c r="G161" s="8">
        <f t="shared" si="13"/>
        <v>50.04</v>
      </c>
      <c r="H161" s="8">
        <f t="shared" si="14"/>
        <v>70.84</v>
      </c>
      <c r="I161" s="7"/>
    </row>
    <row r="162" spans="1:9" ht="19.05" customHeight="1">
      <c r="A162" s="7">
        <v>160</v>
      </c>
      <c r="B162" s="7" t="s">
        <v>181</v>
      </c>
      <c r="C162" s="7" t="s">
        <v>192</v>
      </c>
      <c r="D162" s="8">
        <v>49</v>
      </c>
      <c r="E162" s="8">
        <f t="shared" si="12"/>
        <v>19.600000000000001</v>
      </c>
      <c r="F162" s="8">
        <v>81.599999999999994</v>
      </c>
      <c r="G162" s="8">
        <f t="shared" si="13"/>
        <v>48.959999999999994</v>
      </c>
      <c r="H162" s="8">
        <f t="shared" si="14"/>
        <v>68.56</v>
      </c>
      <c r="I162" s="7"/>
    </row>
    <row r="163" spans="1:9" ht="19.05" customHeight="1">
      <c r="A163" s="5">
        <v>161</v>
      </c>
      <c r="B163" s="7" t="s">
        <v>181</v>
      </c>
      <c r="C163" s="7" t="s">
        <v>193</v>
      </c>
      <c r="D163" s="8">
        <v>49.5</v>
      </c>
      <c r="E163" s="8">
        <f t="shared" si="12"/>
        <v>19.8</v>
      </c>
      <c r="F163" s="8">
        <v>80.8</v>
      </c>
      <c r="G163" s="8">
        <f t="shared" si="13"/>
        <v>48.48</v>
      </c>
      <c r="H163" s="8">
        <f t="shared" si="14"/>
        <v>68.28</v>
      </c>
      <c r="I163" s="7"/>
    </row>
    <row r="164" spans="1:9" ht="19.05" customHeight="1">
      <c r="A164" s="7">
        <v>162</v>
      </c>
      <c r="B164" s="7" t="s">
        <v>181</v>
      </c>
      <c r="C164" s="7" t="s">
        <v>194</v>
      </c>
      <c r="D164" s="8">
        <v>42.5</v>
      </c>
      <c r="E164" s="8">
        <f t="shared" si="12"/>
        <v>17</v>
      </c>
      <c r="F164" s="8">
        <v>84.4</v>
      </c>
      <c r="G164" s="8">
        <f t="shared" si="13"/>
        <v>50.64</v>
      </c>
      <c r="H164" s="8">
        <f t="shared" si="14"/>
        <v>67.64</v>
      </c>
      <c r="I164" s="7"/>
    </row>
    <row r="165" spans="1:9" ht="19.05" customHeight="1">
      <c r="A165" s="5">
        <v>163</v>
      </c>
      <c r="B165" s="7" t="s">
        <v>181</v>
      </c>
      <c r="C165" s="7" t="s">
        <v>195</v>
      </c>
      <c r="D165" s="8">
        <v>41.5</v>
      </c>
      <c r="E165" s="8">
        <f t="shared" si="12"/>
        <v>16.600000000000001</v>
      </c>
      <c r="F165" s="8">
        <v>84.6</v>
      </c>
      <c r="G165" s="8">
        <f t="shared" si="13"/>
        <v>50.76</v>
      </c>
      <c r="H165" s="8">
        <f t="shared" si="14"/>
        <v>67.36</v>
      </c>
      <c r="I165" s="7"/>
    </row>
    <row r="166" spans="1:9" ht="19.05" customHeight="1">
      <c r="A166" s="7">
        <v>164</v>
      </c>
      <c r="B166" s="7" t="s">
        <v>196</v>
      </c>
      <c r="C166" s="7" t="s">
        <v>197</v>
      </c>
      <c r="D166" s="8">
        <v>65</v>
      </c>
      <c r="E166" s="8">
        <f t="shared" si="12"/>
        <v>26</v>
      </c>
      <c r="F166" s="8">
        <v>90.4</v>
      </c>
      <c r="G166" s="8">
        <f t="shared" si="13"/>
        <v>54.24</v>
      </c>
      <c r="H166" s="8">
        <f t="shared" si="14"/>
        <v>80.240000000000009</v>
      </c>
      <c r="I166" s="7"/>
    </row>
    <row r="167" spans="1:9" ht="19.05" customHeight="1">
      <c r="A167" s="5">
        <v>165</v>
      </c>
      <c r="B167" s="7" t="s">
        <v>196</v>
      </c>
      <c r="C167" s="7" t="s">
        <v>198</v>
      </c>
      <c r="D167" s="8">
        <v>60.75</v>
      </c>
      <c r="E167" s="8">
        <f t="shared" si="12"/>
        <v>24.3</v>
      </c>
      <c r="F167" s="8">
        <v>87.6</v>
      </c>
      <c r="G167" s="8">
        <f t="shared" si="13"/>
        <v>52.559999999999995</v>
      </c>
      <c r="H167" s="8">
        <f t="shared" si="14"/>
        <v>76.86</v>
      </c>
      <c r="I167" s="7"/>
    </row>
    <row r="168" spans="1:9" ht="19.05" customHeight="1">
      <c r="A168" s="7">
        <v>166</v>
      </c>
      <c r="B168" s="7" t="s">
        <v>196</v>
      </c>
      <c r="C168" s="7" t="s">
        <v>199</v>
      </c>
      <c r="D168" s="8">
        <v>64.75</v>
      </c>
      <c r="E168" s="8">
        <f t="shared" si="12"/>
        <v>25.900000000000002</v>
      </c>
      <c r="F168" s="8">
        <v>80.599999999999994</v>
      </c>
      <c r="G168" s="8">
        <f t="shared" si="13"/>
        <v>48.359999999999992</v>
      </c>
      <c r="H168" s="8">
        <f t="shared" si="14"/>
        <v>74.259999999999991</v>
      </c>
      <c r="I168" s="7"/>
    </row>
    <row r="169" spans="1:9" ht="19.05" customHeight="1">
      <c r="A169" s="5">
        <v>167</v>
      </c>
      <c r="B169" s="7" t="s">
        <v>200</v>
      </c>
      <c r="C169" s="7" t="s">
        <v>201</v>
      </c>
      <c r="D169" s="8">
        <v>64.25</v>
      </c>
      <c r="E169" s="8">
        <f t="shared" si="12"/>
        <v>25.700000000000003</v>
      </c>
      <c r="F169" s="8">
        <v>87.4</v>
      </c>
      <c r="G169" s="8">
        <f t="shared" si="13"/>
        <v>52.440000000000005</v>
      </c>
      <c r="H169" s="8">
        <f t="shared" si="14"/>
        <v>78.140000000000015</v>
      </c>
      <c r="I169" s="7"/>
    </row>
    <row r="170" spans="1:9" ht="19.05" customHeight="1">
      <c r="A170" s="7">
        <v>168</v>
      </c>
      <c r="B170" s="7" t="s">
        <v>200</v>
      </c>
      <c r="C170" s="7" t="s">
        <v>202</v>
      </c>
      <c r="D170" s="8">
        <v>56.25</v>
      </c>
      <c r="E170" s="8">
        <f t="shared" si="12"/>
        <v>22.5</v>
      </c>
      <c r="F170" s="8">
        <v>84.4</v>
      </c>
      <c r="G170" s="8">
        <f t="shared" si="13"/>
        <v>50.64</v>
      </c>
      <c r="H170" s="8">
        <f t="shared" si="14"/>
        <v>73.14</v>
      </c>
      <c r="I170" s="7"/>
    </row>
    <row r="171" spans="1:9" ht="19.05" customHeight="1">
      <c r="A171" s="5">
        <v>169</v>
      </c>
      <c r="B171" s="7" t="s">
        <v>200</v>
      </c>
      <c r="C171" s="7" t="s">
        <v>203</v>
      </c>
      <c r="D171" s="8">
        <v>54.25</v>
      </c>
      <c r="E171" s="8">
        <f t="shared" si="12"/>
        <v>21.700000000000003</v>
      </c>
      <c r="F171" s="8">
        <v>78.8</v>
      </c>
      <c r="G171" s="8">
        <f t="shared" si="13"/>
        <v>47.279999999999994</v>
      </c>
      <c r="H171" s="8">
        <f t="shared" si="14"/>
        <v>68.97999999999999</v>
      </c>
      <c r="I171" s="7"/>
    </row>
    <row r="172" spans="1:9" ht="19.05" customHeight="1">
      <c r="A172" s="7">
        <v>170</v>
      </c>
      <c r="B172" s="7" t="s">
        <v>204</v>
      </c>
      <c r="C172" s="7" t="s">
        <v>205</v>
      </c>
      <c r="D172" s="8">
        <v>68.25</v>
      </c>
      <c r="E172" s="8">
        <f t="shared" si="12"/>
        <v>27.3</v>
      </c>
      <c r="F172" s="8">
        <v>86.8</v>
      </c>
      <c r="G172" s="8">
        <f t="shared" si="13"/>
        <v>52.08</v>
      </c>
      <c r="H172" s="8">
        <f t="shared" si="14"/>
        <v>79.38</v>
      </c>
      <c r="I172" s="7"/>
    </row>
    <row r="173" spans="1:9" ht="19.05" customHeight="1">
      <c r="A173" s="5">
        <v>171</v>
      </c>
      <c r="B173" s="7" t="s">
        <v>204</v>
      </c>
      <c r="C173" s="7" t="s">
        <v>206</v>
      </c>
      <c r="D173" s="8">
        <v>62.75</v>
      </c>
      <c r="E173" s="8">
        <f t="shared" si="12"/>
        <v>25.1</v>
      </c>
      <c r="F173" s="8">
        <v>89.6</v>
      </c>
      <c r="G173" s="8">
        <f t="shared" si="13"/>
        <v>53.76</v>
      </c>
      <c r="H173" s="8">
        <f t="shared" si="14"/>
        <v>78.86</v>
      </c>
      <c r="I173" s="7"/>
    </row>
    <row r="174" spans="1:9" ht="19.05" customHeight="1">
      <c r="A174" s="7">
        <v>172</v>
      </c>
      <c r="B174" s="7" t="s">
        <v>204</v>
      </c>
      <c r="C174" s="7" t="s">
        <v>207</v>
      </c>
      <c r="D174" s="8">
        <v>65.5</v>
      </c>
      <c r="E174" s="8">
        <f t="shared" si="12"/>
        <v>26.200000000000003</v>
      </c>
      <c r="F174" s="8">
        <v>86.6</v>
      </c>
      <c r="G174" s="8">
        <f t="shared" si="13"/>
        <v>51.959999999999994</v>
      </c>
      <c r="H174" s="8">
        <f t="shared" si="14"/>
        <v>78.16</v>
      </c>
      <c r="I174" s="7"/>
    </row>
    <row r="175" spans="1:9" ht="19.05" customHeight="1">
      <c r="A175" s="5">
        <v>173</v>
      </c>
      <c r="B175" s="7" t="s">
        <v>204</v>
      </c>
      <c r="C175" s="7" t="s">
        <v>208</v>
      </c>
      <c r="D175" s="8">
        <v>64.5</v>
      </c>
      <c r="E175" s="8">
        <f t="shared" si="12"/>
        <v>25.8</v>
      </c>
      <c r="F175" s="8">
        <v>87</v>
      </c>
      <c r="G175" s="8">
        <f t="shared" si="13"/>
        <v>52.199999999999996</v>
      </c>
      <c r="H175" s="8">
        <f t="shared" si="14"/>
        <v>78</v>
      </c>
      <c r="I175" s="7"/>
    </row>
    <row r="176" spans="1:9" ht="19.05" customHeight="1">
      <c r="A176" s="7">
        <v>174</v>
      </c>
      <c r="B176" s="7" t="s">
        <v>204</v>
      </c>
      <c r="C176" s="7" t="s">
        <v>209</v>
      </c>
      <c r="D176" s="8">
        <v>66.25</v>
      </c>
      <c r="E176" s="8">
        <f t="shared" si="12"/>
        <v>26.5</v>
      </c>
      <c r="F176" s="8">
        <v>85.4</v>
      </c>
      <c r="G176" s="8">
        <f t="shared" si="13"/>
        <v>51.24</v>
      </c>
      <c r="H176" s="8">
        <f t="shared" si="14"/>
        <v>77.740000000000009</v>
      </c>
      <c r="I176" s="7"/>
    </row>
    <row r="177" spans="1:9" ht="19.05" customHeight="1">
      <c r="A177" s="5">
        <v>175</v>
      </c>
      <c r="B177" s="7" t="s">
        <v>204</v>
      </c>
      <c r="C177" s="7" t="s">
        <v>210</v>
      </c>
      <c r="D177" s="8">
        <v>68.25</v>
      </c>
      <c r="E177" s="8">
        <f t="shared" si="12"/>
        <v>27.3</v>
      </c>
      <c r="F177" s="8">
        <v>83.6</v>
      </c>
      <c r="G177" s="8">
        <f t="shared" si="13"/>
        <v>50.16</v>
      </c>
      <c r="H177" s="8">
        <f t="shared" si="14"/>
        <v>77.459999999999994</v>
      </c>
      <c r="I177" s="7"/>
    </row>
    <row r="178" spans="1:9" ht="19.05" customHeight="1">
      <c r="A178" s="7">
        <v>176</v>
      </c>
      <c r="B178" s="7" t="s">
        <v>204</v>
      </c>
      <c r="C178" s="7" t="s">
        <v>211</v>
      </c>
      <c r="D178" s="8">
        <v>65.25</v>
      </c>
      <c r="E178" s="8">
        <f t="shared" si="12"/>
        <v>26.1</v>
      </c>
      <c r="F178" s="8">
        <v>84.4</v>
      </c>
      <c r="G178" s="8">
        <f t="shared" si="13"/>
        <v>50.64</v>
      </c>
      <c r="H178" s="8">
        <f t="shared" si="14"/>
        <v>76.740000000000009</v>
      </c>
      <c r="I178" s="7"/>
    </row>
    <row r="179" spans="1:9" ht="19.05" customHeight="1">
      <c r="A179" s="5">
        <v>177</v>
      </c>
      <c r="B179" s="7" t="s">
        <v>204</v>
      </c>
      <c r="C179" s="7" t="s">
        <v>212</v>
      </c>
      <c r="D179" s="8">
        <v>64.75</v>
      </c>
      <c r="E179" s="8">
        <f t="shared" si="12"/>
        <v>25.900000000000002</v>
      </c>
      <c r="F179" s="8">
        <v>84.4</v>
      </c>
      <c r="G179" s="8">
        <f t="shared" si="13"/>
        <v>50.64</v>
      </c>
      <c r="H179" s="8">
        <f t="shared" si="14"/>
        <v>76.540000000000006</v>
      </c>
      <c r="I179" s="7"/>
    </row>
    <row r="180" spans="1:9" ht="19.05" customHeight="1">
      <c r="A180" s="7">
        <v>178</v>
      </c>
      <c r="B180" s="7" t="s">
        <v>204</v>
      </c>
      <c r="C180" s="7" t="s">
        <v>213</v>
      </c>
      <c r="D180" s="8">
        <v>66.75</v>
      </c>
      <c r="E180" s="8">
        <f t="shared" si="12"/>
        <v>26.700000000000003</v>
      </c>
      <c r="F180" s="8">
        <v>78.8</v>
      </c>
      <c r="G180" s="8">
        <f t="shared" si="13"/>
        <v>47.279999999999994</v>
      </c>
      <c r="H180" s="8">
        <f t="shared" si="14"/>
        <v>73.97999999999999</v>
      </c>
      <c r="I180" s="7"/>
    </row>
  </sheetData>
  <sheetProtection algorithmName="SHA-512" hashValue="o3im/NHc5hVvuSG5n+q1ibzn1CtbCMdTeo6U/q2yDPg5WaeN7DSEZ5M6QH6kXKR/SYgjpOk80m9BXDrmYNbDFg==" saltValue="x/BqUJ+X4//z0GW41h3MKg==" spinCount="100000" sheet="1" objects="1" scenarios="1"/>
  <mergeCells count="1">
    <mergeCell ref="A1:I1"/>
  </mergeCells>
  <phoneticPr fontId="7" type="noConversion"/>
  <pageMargins left="0.196527777777778" right="0.196527777777778" top="0.196527777777778" bottom="0.196527777777778" header="0.29861111111111099" footer="0.29861111111111099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进入面试人员名单 </vt:lpstr>
      <vt:lpstr>'进入面试人员名单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Windows 用户</cp:lastModifiedBy>
  <dcterms:created xsi:type="dcterms:W3CDTF">2015-06-05T18:19:00Z</dcterms:created>
  <dcterms:modified xsi:type="dcterms:W3CDTF">2022-07-27T10:47:24Z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true</vt:bool>
  </property>
  <property fmtid="{D5CDD505-2E9C-101B-9397-08002B2CF9AE}" pid="3" name="ICV">
    <vt:lpwstr>3E2C5C313AE9430F8158368A7C6EECE8</vt:lpwstr>
  </property>
  <property fmtid="{D5CDD505-2E9C-101B-9397-08002B2CF9AE}" pid="4" name="KSOProductBuildVer">
    <vt:lpwstr>2052-11.1.0.11744</vt:lpwstr>
  </property>
</Properties>
</file>